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689" activeTab="7"/>
  </bookViews>
  <sheets>
    <sheet name="11  класс " sheetId="10" r:id="rId1"/>
    <sheet name="10  класс " sheetId="9" r:id="rId2"/>
    <sheet name="9  класс " sheetId="8" r:id="rId3"/>
    <sheet name="8  класс " sheetId="7" r:id="rId4"/>
    <sheet name="7 класс" sheetId="6" r:id="rId5"/>
    <sheet name="6 класс" sheetId="5" r:id="rId6"/>
    <sheet name="5 класс" sheetId="1" r:id="rId7"/>
    <sheet name="Количество участников" sheetId="4" r:id="rId8"/>
  </sheets>
  <calcPr calcId="162913"/>
</workbook>
</file>

<file path=xl/calcChain.xml><?xml version="1.0" encoding="utf-8"?>
<calcChain xmlns="http://schemas.openxmlformats.org/spreadsheetml/2006/main">
  <c r="H26" i="5" l="1"/>
  <c r="H11" i="5"/>
  <c r="H6" i="5"/>
  <c r="H12" i="5"/>
  <c r="H38" i="5"/>
  <c r="H8" i="5"/>
  <c r="H19" i="5"/>
  <c r="H39" i="5"/>
  <c r="H27" i="5"/>
  <c r="H40" i="5"/>
  <c r="H7" i="5"/>
  <c r="H9" i="5"/>
  <c r="H28" i="5"/>
  <c r="H32" i="5"/>
  <c r="H22" i="5"/>
  <c r="H23" i="5"/>
  <c r="H12" i="1" l="1"/>
  <c r="H21" i="1"/>
  <c r="H26" i="1"/>
  <c r="H8" i="1"/>
  <c r="H10" i="1"/>
  <c r="H53" i="1"/>
  <c r="H6" i="1"/>
  <c r="H33" i="1"/>
  <c r="H17" i="1"/>
  <c r="H39" i="1"/>
  <c r="H40" i="1"/>
  <c r="H7" i="1"/>
  <c r="H28" i="1"/>
  <c r="H37" i="1"/>
  <c r="H18" i="1"/>
  <c r="H20" i="1"/>
  <c r="H31" i="1"/>
  <c r="H13" i="1"/>
  <c r="H9" i="1"/>
  <c r="H34" i="1"/>
  <c r="H23" i="1"/>
  <c r="H48" i="1"/>
  <c r="H50" i="1"/>
  <c r="H42" i="1"/>
  <c r="H51" i="1"/>
  <c r="H52" i="1"/>
  <c r="H54" i="1"/>
  <c r="H43" i="1"/>
  <c r="H56" i="1"/>
  <c r="H35" i="1"/>
  <c r="H57" i="1"/>
  <c r="H61" i="1"/>
  <c r="H45" i="1"/>
  <c r="H58" i="1"/>
  <c r="H59" i="1"/>
  <c r="H10" i="9" l="1"/>
  <c r="H34" i="8"/>
  <c r="H32" i="8"/>
  <c r="H19" i="8"/>
  <c r="H20" i="8"/>
  <c r="H37" i="8"/>
  <c r="H40" i="8"/>
  <c r="H17" i="8"/>
  <c r="H24" i="8"/>
  <c r="H43" i="8"/>
  <c r="H35" i="8"/>
  <c r="H26" i="8"/>
  <c r="H18" i="8"/>
  <c r="H33" i="8"/>
  <c r="H31" i="8"/>
  <c r="H25" i="8"/>
  <c r="H29" i="8"/>
  <c r="H30" i="8"/>
  <c r="H27" i="8"/>
  <c r="H14" i="8"/>
  <c r="H12" i="8"/>
  <c r="H16" i="8"/>
  <c r="H28" i="8"/>
  <c r="H22" i="8"/>
  <c r="H11" i="8"/>
  <c r="H15" i="8"/>
  <c r="H13" i="8"/>
  <c r="H8" i="8"/>
  <c r="H38" i="8"/>
  <c r="H39" i="8"/>
  <c r="H21" i="8"/>
  <c r="H6" i="8"/>
  <c r="H9" i="8"/>
  <c r="H36" i="8"/>
  <c r="H7" i="8"/>
  <c r="H10" i="8"/>
  <c r="H41" i="8"/>
  <c r="H42" i="8"/>
  <c r="H26" i="7"/>
  <c r="H29" i="7"/>
  <c r="H33" i="7"/>
  <c r="H6" i="7"/>
  <c r="H30" i="7"/>
  <c r="H12" i="7"/>
  <c r="H21" i="7"/>
  <c r="H11" i="7"/>
  <c r="H23" i="7"/>
  <c r="H31" i="7"/>
  <c r="H35" i="7"/>
  <c r="H22" i="7"/>
  <c r="H13" i="7"/>
  <c r="H20" i="7"/>
  <c r="H34" i="7"/>
  <c r="H27" i="7"/>
  <c r="H24" i="7"/>
  <c r="H25" i="7"/>
  <c r="H28" i="7"/>
  <c r="H15" i="7"/>
  <c r="H32" i="7"/>
  <c r="H10" i="7"/>
  <c r="H16" i="7"/>
  <c r="H19" i="7"/>
  <c r="H8" i="7"/>
  <c r="H14" i="7"/>
  <c r="H9" i="7"/>
  <c r="H17" i="7"/>
  <c r="H7" i="7"/>
  <c r="H40" i="6"/>
  <c r="H37" i="6"/>
  <c r="H24" i="6"/>
  <c r="H6" i="6"/>
  <c r="H27" i="6"/>
  <c r="H11" i="6"/>
  <c r="H29" i="6"/>
  <c r="H30" i="6"/>
  <c r="H38" i="6"/>
  <c r="H8" i="6"/>
  <c r="H19" i="6"/>
  <c r="H20" i="6"/>
  <c r="H23" i="6"/>
  <c r="H16" i="6"/>
  <c r="H32" i="6"/>
  <c r="H26" i="6"/>
  <c r="H35" i="6"/>
  <c r="H18" i="6"/>
  <c r="H10" i="6"/>
  <c r="H22" i="6"/>
  <c r="H36" i="6"/>
  <c r="H41" i="6"/>
  <c r="H39" i="6"/>
  <c r="H14" i="6"/>
  <c r="H31" i="6"/>
  <c r="H7" i="6"/>
  <c r="H17" i="6"/>
  <c r="H25" i="6"/>
  <c r="H9" i="6"/>
  <c r="H33" i="6"/>
  <c r="H21" i="6"/>
  <c r="H28" i="6"/>
  <c r="H13" i="6"/>
  <c r="H34" i="6"/>
  <c r="H15" i="6"/>
  <c r="H12" i="6"/>
  <c r="H14" i="10" l="1"/>
  <c r="H11" i="10"/>
  <c r="H17" i="10"/>
  <c r="H12" i="10"/>
  <c r="H16" i="10"/>
  <c r="H13" i="10"/>
  <c r="H6" i="10"/>
  <c r="H10" i="10"/>
  <c r="H9" i="10"/>
  <c r="H7" i="10"/>
  <c r="H8" i="10"/>
  <c r="H15" i="10"/>
  <c r="H27" i="9"/>
  <c r="H6" i="9"/>
  <c r="H12" i="9"/>
  <c r="H28" i="9"/>
  <c r="H24" i="9"/>
  <c r="H17" i="9"/>
  <c r="H8" i="9"/>
  <c r="H30" i="9"/>
  <c r="H21" i="9"/>
  <c r="H18" i="9"/>
  <c r="H11" i="9"/>
  <c r="H22" i="9"/>
  <c r="H31" i="9"/>
  <c r="H7" i="9"/>
  <c r="H23" i="9"/>
  <c r="H29" i="9"/>
  <c r="H15" i="9"/>
  <c r="H13" i="9"/>
  <c r="H20" i="9"/>
  <c r="H9" i="9"/>
  <c r="H14" i="9"/>
  <c r="H25" i="9"/>
  <c r="H26" i="9"/>
  <c r="H32" i="9"/>
  <c r="H19" i="9"/>
  <c r="H16" i="9"/>
  <c r="H60" i="1"/>
  <c r="H46" i="1"/>
  <c r="H29" i="1"/>
  <c r="H47" i="1"/>
  <c r="H49" i="1"/>
  <c r="H11" i="1"/>
  <c r="H14" i="1"/>
  <c r="H38" i="1"/>
  <c r="H15" i="1"/>
  <c r="H22" i="1"/>
  <c r="H55" i="1"/>
  <c r="H44" i="1"/>
  <c r="H27" i="1"/>
  <c r="H25" i="1"/>
  <c r="H30" i="1"/>
  <c r="H41" i="1"/>
  <c r="H16" i="1"/>
  <c r="H24" i="1"/>
  <c r="H36" i="1"/>
  <c r="H32" i="1"/>
  <c r="H23" i="8" l="1"/>
  <c r="H18" i="7" l="1"/>
  <c r="H57" i="5" l="1"/>
  <c r="H63" i="5"/>
  <c r="H16" i="5"/>
  <c r="H61" i="5"/>
  <c r="H51" i="5"/>
  <c r="H64" i="5"/>
  <c r="H67" i="5"/>
  <c r="H65" i="5"/>
  <c r="H72" i="5"/>
  <c r="H50" i="5"/>
  <c r="H71" i="5"/>
  <c r="H41" i="5"/>
  <c r="H14" i="5"/>
  <c r="H66" i="5"/>
  <c r="H54" i="5"/>
  <c r="H55" i="5"/>
  <c r="H20" i="5"/>
  <c r="H15" i="5"/>
  <c r="H59" i="5"/>
  <c r="H47" i="5"/>
  <c r="H37" i="5"/>
  <c r="H49" i="5"/>
  <c r="H58" i="5"/>
  <c r="H42" i="5"/>
  <c r="H60" i="5"/>
  <c r="H43" i="5"/>
  <c r="H34" i="5"/>
  <c r="H30" i="5"/>
  <c r="H33" i="5"/>
  <c r="H31" i="5"/>
  <c r="H68" i="5"/>
  <c r="H62" i="5"/>
  <c r="H48" i="5"/>
  <c r="H35" i="5"/>
  <c r="H44" i="5"/>
  <c r="H29" i="5"/>
  <c r="H52" i="5"/>
  <c r="H69" i="5"/>
  <c r="H70" i="5"/>
  <c r="H53" i="5"/>
  <c r="H45" i="5"/>
  <c r="H56" i="5"/>
  <c r="H36" i="5"/>
  <c r="H24" i="5"/>
  <c r="H10" i="5"/>
  <c r="H25" i="5"/>
  <c r="H17" i="5"/>
  <c r="H21" i="5"/>
  <c r="H46" i="5"/>
  <c r="H18" i="5"/>
  <c r="C15" i="4"/>
  <c r="D15" i="4"/>
  <c r="E15" i="4"/>
  <c r="F15" i="4"/>
  <c r="G15" i="4"/>
  <c r="H15" i="4"/>
  <c r="I15" i="4"/>
  <c r="B15" i="4"/>
  <c r="J8" i="4"/>
  <c r="J9" i="4"/>
  <c r="J10" i="4"/>
  <c r="J11" i="4"/>
  <c r="J12" i="4"/>
  <c r="J13" i="4"/>
  <c r="J14" i="4"/>
  <c r="J7" i="4"/>
  <c r="J15" i="4" l="1"/>
  <c r="H19" i="1"/>
  <c r="H13" i="5"/>
</calcChain>
</file>

<file path=xl/comments1.xml><?xml version="1.0" encoding="utf-8"?>
<comments xmlns="http://schemas.openxmlformats.org/spreadsheetml/2006/main">
  <authors>
    <author>Автор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<sst xmlns="http://schemas.openxmlformats.org/spreadsheetml/2006/main" count="1435" uniqueCount="334">
  <si>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</si>
  <si>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</si>
  <si>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</si>
  <si>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</si>
  <si>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</si>
  <si>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</si>
  <si>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</si>
  <si>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</si>
  <si>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</si>
  <si>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</si>
  <si>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</si>
  <si>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Набранная сумма баллов</t>
  </si>
  <si>
    <t xml:space="preserve">Класс 
</t>
  </si>
  <si>
    <t>5 кл.</t>
  </si>
  <si>
    <t>6 кл.</t>
  </si>
  <si>
    <t>Максимальная сумма баллов</t>
  </si>
  <si>
    <t>Процент выполнения работы</t>
  </si>
  <si>
    <t xml:space="preserve">ОУ № 3 </t>
  </si>
  <si>
    <t xml:space="preserve">ОУ № 1 </t>
  </si>
  <si>
    <t xml:space="preserve">ОУ № 5 </t>
  </si>
  <si>
    <t xml:space="preserve">ОУ № 8 </t>
  </si>
  <si>
    <t>ОУ № 9</t>
  </si>
  <si>
    <t>ОУ № 10</t>
  </si>
  <si>
    <t>ОУ № 13</t>
  </si>
  <si>
    <t>ОУ № 18</t>
  </si>
  <si>
    <t>МО город Ирбит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</si>
  <si>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</si>
  <si>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</si>
  <si>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</si>
  <si>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</si>
  <si>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</si>
  <si>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</si>
  <si>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</si>
  <si>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Примечание (победитель / призер в ОУ)</t>
  </si>
  <si>
    <t>4 кл.</t>
  </si>
  <si>
    <t>Фамилия Имя Отчество педагога (полностью в одну строку)</t>
  </si>
  <si>
    <t>Сводный протокол по образовательной организации</t>
  </si>
  <si>
    <t>Сводный протокол по образовательным организациям 2019-2020 уч год</t>
  </si>
  <si>
    <t>Белова Юлия Николаевна</t>
  </si>
  <si>
    <t>БелогузоваЕсения Михайловна</t>
  </si>
  <si>
    <t>Ворончихина Виктория Денисовна</t>
  </si>
  <si>
    <t>Долгополова Мария Александровна</t>
  </si>
  <si>
    <t>Крамаренко Екатерина Михайловна</t>
  </si>
  <si>
    <t>Мельцов Дмитрий Александрович</t>
  </si>
  <si>
    <t>Милькова Олеся Сергеевна</t>
  </si>
  <si>
    <t>Нежданов Вадим Михайлович</t>
  </si>
  <si>
    <t>Неустроев Демьян Викторович</t>
  </si>
  <si>
    <t>Спицына Софья Максимовна</t>
  </si>
  <si>
    <t>Бабихин Тимофей Иванович</t>
  </si>
  <si>
    <t>Баронин Семён Александрович</t>
  </si>
  <si>
    <t>Бердинских Александр Михайлович</t>
  </si>
  <si>
    <t>Брызгалова Ксения Андреевна</t>
  </si>
  <si>
    <t>Глухих Алёна Андреевна</t>
  </si>
  <si>
    <t>Голубков Тимофей Романович</t>
  </si>
  <si>
    <t>Кузнецова Светлана Сергеевна</t>
  </si>
  <si>
    <t>КуловДмитрийРусланович</t>
  </si>
  <si>
    <t>Лагунова Валерия Николаевна</t>
  </si>
  <si>
    <t>Новгородова Анна Андреевна</t>
  </si>
  <si>
    <t>Подаруев Дмитрий Игоревич</t>
  </si>
  <si>
    <t>Помазкин Кирилл Петрович</t>
  </si>
  <si>
    <t>Пономарёва Алиса Денисовна</t>
  </si>
  <si>
    <t>Рябухина Елизавета Васильевна</t>
  </si>
  <si>
    <t>Сединкин Владимир Алексеевич</t>
  </si>
  <si>
    <t>Голышева Анастасия Васильевна</t>
  </si>
  <si>
    <t>Горбунова Елизавета Сергеевна</t>
  </si>
  <si>
    <t>Журавлёва Елизавета Андреевна</t>
  </si>
  <si>
    <t>Ильиных Алина Сергеевна</t>
  </si>
  <si>
    <t>Кишкин Илья Николаевич</t>
  </si>
  <si>
    <t>Кузнецова Вероника Вячеславовна</t>
  </si>
  <si>
    <t>Кулага Егор Леонидович</t>
  </si>
  <si>
    <t>Музычкина АлександраИвановна</t>
  </si>
  <si>
    <t>Папулов Андрей Михайлович</t>
  </si>
  <si>
    <t>Силкин Дмитрий Александрович</t>
  </si>
  <si>
    <t>Чернова Ирина Евгеньевна</t>
  </si>
  <si>
    <t>7а</t>
  </si>
  <si>
    <t>7б</t>
  </si>
  <si>
    <t>7в</t>
  </si>
  <si>
    <t>Абедчанова Алия Жаксыбаевна</t>
  </si>
  <si>
    <t>Бунькова Вероника Радимовна</t>
  </si>
  <si>
    <t>Вепрева Лидия Алексеевна</t>
  </si>
  <si>
    <t>Дягилев Матвей Андреевич</t>
  </si>
  <si>
    <t>Крапивина Надежда Артёмовна</t>
  </si>
  <si>
    <t>Мотовилов НикитаАнтонович</t>
  </si>
  <si>
    <t>Пономарёва Дарья Алексеевна</t>
  </si>
  <si>
    <t>Струина Анастасия Андреевна</t>
  </si>
  <si>
    <t>Авакшина Ксения Сергеевна</t>
  </si>
  <si>
    <t>Антипина Екатерина Денисовна</t>
  </si>
  <si>
    <t>Бердюгин Александр Денисович</t>
  </si>
  <si>
    <t>Береснева Алина Алексеевна</t>
  </si>
  <si>
    <t>Бессонова Софья Владиславовна</t>
  </si>
  <si>
    <t>Гаева Дарья Ивановна</t>
  </si>
  <si>
    <t>Григорьев Александр Михайлович</t>
  </si>
  <si>
    <t>Зотова Валерия Евгеньевна</t>
  </si>
  <si>
    <t>Казымова Вафа Теймур кызы</t>
  </si>
  <si>
    <t>Мингалева Анастасия Романовна</t>
  </si>
  <si>
    <t>Наношкин Дмитрий Алексеевич</t>
  </si>
  <si>
    <t>Овчинникова НатальяАлександровна</t>
  </si>
  <si>
    <t>Тропин Дмитрий Сергеевич</t>
  </si>
  <si>
    <t>Шевелёва Дарья Павловна</t>
  </si>
  <si>
    <t>Базанова Елизавета Алексеевна</t>
  </si>
  <si>
    <t>Бовыкин Тимофей Васильевич</t>
  </si>
  <si>
    <t>Буланова Виктория Максимовна</t>
  </si>
  <si>
    <t>Пайку Арина Юрьевна</t>
  </si>
  <si>
    <t>Сосновских Софья Григорьевна</t>
  </si>
  <si>
    <t>Хайдарова Александра Алексеевна</t>
  </si>
  <si>
    <t>Цыпышева Валерия Владимировна</t>
  </si>
  <si>
    <t>Шолохова Екатерина Александровна</t>
  </si>
  <si>
    <t>8а</t>
  </si>
  <si>
    <t>8б</t>
  </si>
  <si>
    <t>8в</t>
  </si>
  <si>
    <t>Агафонов Данил Игоревич</t>
  </si>
  <si>
    <t>Алпацкая Алёна Михайловна</t>
  </si>
  <si>
    <t>Анчугина Ольга Динисовна</t>
  </si>
  <si>
    <t>БересневаДарья Васильевна</t>
  </si>
  <si>
    <t>Бушуева Алёна Алексеевна</t>
  </si>
  <si>
    <t>Волков Олег Васильевич</t>
  </si>
  <si>
    <t>Губин Павел Алексеевич</t>
  </si>
  <si>
    <t>Евтюгина Мария Геннадьевна</t>
  </si>
  <si>
    <t>Казакова Арина Павловна</t>
  </si>
  <si>
    <t>Кивилёв Артём Дмитриевич</t>
  </si>
  <si>
    <t>Лазукова Анастасия Владимировна</t>
  </si>
  <si>
    <t>Мухина Наталья Алексеевна</t>
  </si>
  <si>
    <t>Тищенко Полина Сергеевна</t>
  </si>
  <si>
    <t>Устинова МарияСергеевна</t>
  </si>
  <si>
    <t>Чигирчакова Влада Максимовна</t>
  </si>
  <si>
    <t>Чусовитина ВалерияДенисовна</t>
  </si>
  <si>
    <t>Боярских ЕкатеринаВладимировна</t>
  </si>
  <si>
    <t>Иванова Елизавета Сергеевна</t>
  </si>
  <si>
    <t>Козина Вероника Романовна</t>
  </si>
  <si>
    <t>Макарова Ангелина Александровна</t>
  </si>
  <si>
    <t>Мильков Данил Станиславович</t>
  </si>
  <si>
    <t>Пантелеева Арина Сергеевна</t>
  </si>
  <si>
    <t>Подольская Дарья Юрьевна</t>
  </si>
  <si>
    <t>Руднова Екатерина Михайловна</t>
  </si>
  <si>
    <t>Слепухина Марина Андреевна</t>
  </si>
  <si>
    <t>Циулина Алина Сергеевна</t>
  </si>
  <si>
    <t>Шушарина Анна Владимировна</t>
  </si>
  <si>
    <t>Абедчанова Айжан Жаксыбаевна</t>
  </si>
  <si>
    <t>Антропов Олег Вадимович</t>
  </si>
  <si>
    <t>АрефьеваАнгелина Васимовна</t>
  </si>
  <si>
    <t>Бачурин Матвей Яковлевич</t>
  </si>
  <si>
    <t>ГвоздюкевичАлла Алексеевна</t>
  </si>
  <si>
    <t>Липатова Полина Евгеньевна</t>
  </si>
  <si>
    <t>Логинова Анна Сергеевна</t>
  </si>
  <si>
    <t>Сивкова Ксения Сергеевна</t>
  </si>
  <si>
    <t>Таскаева Карина Юрьевна</t>
  </si>
  <si>
    <t>Томилов Егор Александрович</t>
  </si>
  <si>
    <t>Хохлова Анастасия Вячеславовна</t>
  </si>
  <si>
    <t>9а</t>
  </si>
  <si>
    <t>9б</t>
  </si>
  <si>
    <t>9в</t>
  </si>
  <si>
    <t>Антипин Сергей Иванович</t>
  </si>
  <si>
    <t>Бессонова Мария Александровна</t>
  </si>
  <si>
    <t>Дмитриева Анастасия Дмитриевна</t>
  </si>
  <si>
    <t>Дубских Анна Васильевна</t>
  </si>
  <si>
    <t>Жданова Наталья Сергеевна</t>
  </si>
  <si>
    <t>Иванов Данил Алексеевич</t>
  </si>
  <si>
    <t>Калуга Ольга Николаевна</t>
  </si>
  <si>
    <t>Камень Владислава Николаевна</t>
  </si>
  <si>
    <t>Коморников Егор Михайлович</t>
  </si>
  <si>
    <t>Кошелева Екатерина Сергеевна</t>
  </si>
  <si>
    <t>Лопатников Кирилл Сергеевич</t>
  </si>
  <si>
    <t>Маркова Анастасия Васильевна</t>
  </si>
  <si>
    <t>Мосеева Виктория Владимировна</t>
  </si>
  <si>
    <t>Моторина Дарина Владимировна</t>
  </si>
  <si>
    <t>Мясников Егор Владимирович</t>
  </si>
  <si>
    <t>Насафатулина Анна Владимировна</t>
  </si>
  <si>
    <t>Новопашина Екатерина Дмитриевна</t>
  </si>
  <si>
    <t>Новопашина Елена Павловна</t>
  </si>
  <si>
    <t>Новопашина Лия Павловна</t>
  </si>
  <si>
    <t>Решетников Михаил Александрович</t>
  </si>
  <si>
    <t>Саноцкая Екатерина Станиславовна</t>
  </si>
  <si>
    <t>Смирных Екатерина Анатольевна</t>
  </si>
  <si>
    <t>Федотов Максим Вячеславович</t>
  </si>
  <si>
    <t>Худорожков Денис Евгеньевич</t>
  </si>
  <si>
    <t>Шевелев Илья Вадимович</t>
  </si>
  <si>
    <t>Шипицына Анфиса Сергеевна</t>
  </si>
  <si>
    <t>Юдинцева Елизавета Романовна</t>
  </si>
  <si>
    <t>10а</t>
  </si>
  <si>
    <t>Бердюгина Анастасия Алексеевна</t>
  </si>
  <si>
    <t>Конышев Даниил Андреевич</t>
  </si>
  <si>
    <t>Лоскутова Юлия Александровна</t>
  </si>
  <si>
    <t>Овчинникова Ирина Александровна</t>
  </si>
  <si>
    <t>Папина Арина Сергеевна</t>
  </si>
  <si>
    <t>Сысоева Алёна Александровна</t>
  </si>
  <si>
    <t>Борзенина Виктория Владимировна</t>
  </si>
  <si>
    <t>Быкова ВарвараЕфимовна</t>
  </si>
  <si>
    <t>Ландышев Михаил Анатольевич</t>
  </si>
  <si>
    <t>Никитина Александра Александровна</t>
  </si>
  <si>
    <t>Синцова Екатерина Сергеевна</t>
  </si>
  <si>
    <t>Уринов Юрий Рустамович</t>
  </si>
  <si>
    <t>11а</t>
  </si>
  <si>
    <t>11б</t>
  </si>
  <si>
    <t>Антипина Арина Дмитриевна</t>
  </si>
  <si>
    <t>Антипова Вероника Алексеевна</t>
  </si>
  <si>
    <t>Бахтин Иван Александрович</t>
  </si>
  <si>
    <t>Белова Ксения Николаевна</t>
  </si>
  <si>
    <t>Бородин Ярослав Дмитриевич</t>
  </si>
  <si>
    <t>Ганеев Михаил Фаильевич</t>
  </si>
  <si>
    <t>Гриценко Дарья Андреевна</t>
  </si>
  <si>
    <t>Кувшинова Алина Сергеевна</t>
  </si>
  <si>
    <t>Лапина Ксения Артёмовна</t>
  </si>
  <si>
    <t>Лежнёва Алина Станиславовна</t>
  </si>
  <si>
    <t>Останина Софья Геннадьевна</t>
  </si>
  <si>
    <t>Перетягин Илья Алексеевич</t>
  </si>
  <si>
    <t>Плотских София Вячеславовна</t>
  </si>
  <si>
    <t>Родионова Анастасия Вячеславовна</t>
  </si>
  <si>
    <t>Самойлова Анастасия Андреевна</t>
  </si>
  <si>
    <t>Симонова Екатерина Михайловна</t>
  </si>
  <si>
    <t>Щербаков Николай Васильевич</t>
  </si>
  <si>
    <t>Юшкова Рада Дмитриевна</t>
  </si>
  <si>
    <t>Бовыкин Матвей Васильевич</t>
  </si>
  <si>
    <t>Вепрева Дарья Александровна</t>
  </si>
  <si>
    <t>Завьялова Мария Николаевна</t>
  </si>
  <si>
    <t>Зубарева Елизавета Евгеньевна</t>
  </si>
  <si>
    <t>Качура Ксения Михайловна</t>
  </si>
  <si>
    <t>Колесникова Дарья Романовна</t>
  </si>
  <si>
    <t>Кошелева Влада Дмитриевна</t>
  </si>
  <si>
    <t>Кукушкина Вероника Сергеевна</t>
  </si>
  <si>
    <t>Курмачев Никифор Михайлович</t>
  </si>
  <si>
    <t>Лапина Валерия Антоновна</t>
  </si>
  <si>
    <t>Масалкин Александр Романович</t>
  </si>
  <si>
    <t>Неустроев Александр Олегович</t>
  </si>
  <si>
    <t>Неустроев Сергей Дмитриевич</t>
  </si>
  <si>
    <t>Полежанкин Трофим Игоревич</t>
  </si>
  <si>
    <t>Речкалова Варвара Андреевна</t>
  </si>
  <si>
    <t>Роньжин Захар Сергеевич</t>
  </si>
  <si>
    <t>Савина Диана Андреевна</t>
  </si>
  <si>
    <t>Сеченова Анастасия Павловна</t>
  </si>
  <si>
    <t>Сивков Никита Максимович</t>
  </si>
  <si>
    <t>Сулимова Дарья Дмитриевна</t>
  </si>
  <si>
    <t>Старикова Полина Вячеславовна</t>
  </si>
  <si>
    <t>Стурова Софья Александровна</t>
  </si>
  <si>
    <t>Фоминцев Илья Александрович</t>
  </si>
  <si>
    <t>Циулин Егор Сергеевич</t>
  </si>
  <si>
    <t>Волков Матвей Алексеевич</t>
  </si>
  <si>
    <t>Доброходова Ульяна Павловна</t>
  </si>
  <si>
    <t>Долгополова Светлана Алексеевна</t>
  </si>
  <si>
    <t>Касенов Тимофей Жетбысович</t>
  </si>
  <si>
    <t>Кукушкина Татьяна Александровна</t>
  </si>
  <si>
    <t>Малюков Максим Иванович</t>
  </si>
  <si>
    <t>Окулов Александр Сергеевич</t>
  </si>
  <si>
    <t>Протасавицкий Владислав Игоревич</t>
  </si>
  <si>
    <t>Рассолова Нина Валерьевна</t>
  </si>
  <si>
    <t>Тиунцова Вероника Антоновна</t>
  </si>
  <si>
    <t>Худорожков Егор Артёмович</t>
  </si>
  <si>
    <t>Худяков Роман Михайлович</t>
  </si>
  <si>
    <t>Широковских Анатолий Вячеславович</t>
  </si>
  <si>
    <t>Щупова Анастасия Анатольевна</t>
  </si>
  <si>
    <t>5а</t>
  </si>
  <si>
    <t>5б</t>
  </si>
  <si>
    <t>5в</t>
  </si>
  <si>
    <t>Боярских Ариана Сергеевна</t>
  </si>
  <si>
    <t>Боярских Даниил Сергеевич</t>
  </si>
  <si>
    <t>Горев Даниил Вячеславович</t>
  </si>
  <si>
    <t>Долматов Николай Владимирович</t>
  </si>
  <si>
    <t>Кинёв Никита Игоревич</t>
  </si>
  <si>
    <t>Костромин СергейМихайлович</t>
  </si>
  <si>
    <t>Краснопёров Матвей Сергеевич</t>
  </si>
  <si>
    <t>Лемеза София Сергеевна</t>
  </si>
  <si>
    <t>Новоселова Елизавета Евгеньевна</t>
  </si>
  <si>
    <t>Матвеев Семён Иванович</t>
  </si>
  <si>
    <t>Плотских Анастасия Вячеславовна</t>
  </si>
  <si>
    <t>Савина Софья Романовна</t>
  </si>
  <si>
    <t>Сосновских Диана Сергеевна</t>
  </si>
  <si>
    <t>Стрельникова Ксения Михайловна</t>
  </si>
  <si>
    <t>ТопузидиНиколай Константинович</t>
  </si>
  <si>
    <t>Удинцев Денис Владимирович</t>
  </si>
  <si>
    <t>Филиппова Дарья Радиковна</t>
  </si>
  <si>
    <t>Шабунин Максим Викторович</t>
  </si>
  <si>
    <t>Шеломенцева Ксения Артёмовна</t>
  </si>
  <si>
    <t>Шихов Данил Евгеньевич</t>
  </si>
  <si>
    <t>Юдина Алина Алексеевна</t>
  </si>
  <si>
    <t>Бехмеметьева Елизавета Денисовна</t>
  </si>
  <si>
    <t>Большедворов Анатолий Юрьевич</t>
  </si>
  <si>
    <t>Быков Артем Алексеевич</t>
  </si>
  <si>
    <t>Воеводов Иван Андреевич</t>
  </si>
  <si>
    <t>Грачёва Мелина Владимировна</t>
  </si>
  <si>
    <t>Ильиных София Романовна</t>
  </si>
  <si>
    <t>Колесников Арсений Александрович</t>
  </si>
  <si>
    <t>Косарева София Георгиевна</t>
  </si>
  <si>
    <t>Костин Роман Николаевич</t>
  </si>
  <si>
    <t>Красадымский Сергей Васильевич</t>
  </si>
  <si>
    <t>Кретов Иван Юрьевич</t>
  </si>
  <si>
    <t>Лаптев Михаил Александрович</t>
  </si>
  <si>
    <t>Лист Виолетта Анатольевна</t>
  </si>
  <si>
    <t>Майдыч Виктория Вячеславовна</t>
  </si>
  <si>
    <t>Новгородов Тимофей Васильевич</t>
  </si>
  <si>
    <t>Павлов Максим Иванович</t>
  </si>
  <si>
    <t>Палтусова Софья Дмитриевна</t>
  </si>
  <si>
    <t>Потапова Екатерина Александровна</t>
  </si>
  <si>
    <t>Пятникова Оксана Александровна</t>
  </si>
  <si>
    <t>Сальникова Валерия Андреевна</t>
  </si>
  <si>
    <t>СарафиновичЕлизавета Андреевна</t>
  </si>
  <si>
    <t>Удинцев Вячеслав Алексеевич</t>
  </si>
  <si>
    <t>Ушакова АлександраИвановна</t>
  </si>
  <si>
    <t>Вандышев Павел Алексеевич</t>
  </si>
  <si>
    <t>Долматова Арина Александровна</t>
  </si>
  <si>
    <t>Зарецкий Данил Олегович</t>
  </si>
  <si>
    <t>Зверева Диана Денисовна</t>
  </si>
  <si>
    <t>Квашнин Андрей Александрович</t>
  </si>
  <si>
    <t>Киреева Софья Николаевна</t>
  </si>
  <si>
    <t>Коренкина Анастасия Александровна</t>
  </si>
  <si>
    <t>Королёва Алина Олеговна</t>
  </si>
  <si>
    <t>Криницын Анатолий Александрович</t>
  </si>
  <si>
    <t>Ландышева Светлана Анатольевна</t>
  </si>
  <si>
    <t>Мамаева Малика Давлатбековна</t>
  </si>
  <si>
    <t>Мещеряков Никита Андреевич</t>
  </si>
  <si>
    <t>Мордяшов Роман Сергеевич</t>
  </si>
  <si>
    <t>Новгородов Артём Владимирович</t>
  </si>
  <si>
    <t>Опарин Владислав Дмитриевич</t>
  </si>
  <si>
    <t>Порошин Алексей Александрович</t>
  </si>
  <si>
    <t>Пятанов Евгений Александрович</t>
  </si>
  <si>
    <t>Родионов Данил Сергеевич</t>
  </si>
  <si>
    <t>Сизова Арина Олеговна</t>
  </si>
  <si>
    <t>Синцова Алёна Александровна</t>
  </si>
  <si>
    <t>СтроителевКирилл Николаевич</t>
  </si>
  <si>
    <t>Фоминых Таисия Михайловна</t>
  </si>
  <si>
    <t>Юдина Анастасия Александровна</t>
  </si>
  <si>
    <t>6а</t>
  </si>
  <si>
    <t>6б</t>
  </si>
  <si>
    <t>6в</t>
  </si>
  <si>
    <t>Чувашева Наталия Леонидовна</t>
  </si>
  <si>
    <t>Шмакова Галина Леонидовна</t>
  </si>
  <si>
    <t>Горбатенко Марина Николаевна</t>
  </si>
  <si>
    <t>МАОУ "СОШ № 9"</t>
  </si>
  <si>
    <t>Кузеванова Ирина Геннадьевна</t>
  </si>
  <si>
    <t>Дубских Людмила Александровна</t>
  </si>
  <si>
    <t>Калугина Анастасия Николаевна</t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</si>
  <si>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литературе     "16"  октября  2019 года</t>
    </r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</si>
  <si>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литературе    "16"  октября  2019 года</t>
    </r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</si>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</sst>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5FF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EEAC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/>
    <xf numFmtId="0" fontId="5" fillId="0" borderId="1" xfId="0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0" fontId="10" fillId="4" borderId="1" xfId="0" applyFont="1" applyFill="1" applyBorder="1" applyAlignment="1">
      <alignment horizontal="left"/>
    </xf>
    <xf numFmtId="0" fontId="11" fillId="5" borderId="0" xfId="0" applyFont="1" applyFill="1" applyAlignment="1">
      <alignment horizontal="center"/>
    </xf>
    <xf numFmtId="0" fontId="0" fillId="4" borderId="1" xfId="0" applyFill="1" applyBorder="1" applyAlignment="1"/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2" fontId="12" fillId="0" borderId="1" xfId="0" applyNumberFormat="1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4" borderId="1" xfId="0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6" fillId="7" borderId="3" xfId="0" applyFont="1" applyFill="1" applyBorder="1"/>
    <xf numFmtId="0" fontId="7" fillId="7" borderId="3" xfId="0" applyFont="1" applyFill="1" applyBorder="1"/>
    <xf numFmtId="0" fontId="7" fillId="7" borderId="0" xfId="0" applyFont="1" applyFill="1"/>
    <xf numFmtId="0" fontId="6" fillId="7" borderId="0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7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16" fillId="0" borderId="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wrapText="1"/>
    </xf>
    <xf numFmtId="0" fontId="0" fillId="4" borderId="6" xfId="0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3" borderId="0" xfId="0" applyFill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CFBFE"/>
      <color rgb="FFE9B5FB"/>
      <color rgb="FFD1FFE8"/>
      <color rgb="FFA4EED0"/>
      <color rgb="FF8EEAC5"/>
      <color rgb="FFD5FFEA"/>
      <color rgb="FFBDF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70"/>
  <sheetViews>
    <sheetView zoomScale="75" zoomScaleNormal="75" workbookViewId="0">
      <selection activeCell="I20" sqref="I20"/>
    </sheetView>
  </sheetViews>
  <sheetFormatPr defaultRowHeight="15" x14ac:dyDescent="0.25"/>
  <cols>
    <col min="1" max="1" width="5.7109375" customWidth="1"/>
    <col min="2" max="2" width="54.28515625" style="1" customWidth="1"/>
    <col min="3" max="3" width="39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63" t="s">
        <v>329</v>
      </c>
      <c r="C1" s="63"/>
      <c r="D1" s="63"/>
      <c r="E1" s="63"/>
      <c r="F1" s="63"/>
      <c r="G1" s="63"/>
      <c r="H1" s="63"/>
      <c r="I1" s="63"/>
      <c r="J1" s="9"/>
    </row>
    <row r="2" spans="1:10" ht="15.75" x14ac:dyDescent="0.25">
      <c r="B2" s="64"/>
      <c r="C2" s="64"/>
      <c r="D2" s="64"/>
      <c r="H2" s="2"/>
    </row>
    <row r="3" spans="1:10" ht="18" customHeight="1" x14ac:dyDescent="0.3">
      <c r="B3" s="25" t="s">
        <v>32</v>
      </c>
      <c r="C3" s="65" t="s">
        <v>36</v>
      </c>
      <c r="D3" s="65"/>
      <c r="E3" s="65"/>
      <c r="F3" s="65"/>
      <c r="G3" s="6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9" t="s">
        <v>7</v>
      </c>
      <c r="B5" s="19" t="s">
        <v>8</v>
      </c>
      <c r="C5" s="7" t="s">
        <v>35</v>
      </c>
      <c r="D5" s="19" t="s">
        <v>12</v>
      </c>
      <c r="E5" s="19" t="s">
        <v>10</v>
      </c>
      <c r="F5" s="19" t="s">
        <v>15</v>
      </c>
      <c r="G5" s="19" t="s">
        <v>11</v>
      </c>
      <c r="H5" s="16" t="s">
        <v>16</v>
      </c>
      <c r="I5" s="7" t="s">
        <v>33</v>
      </c>
    </row>
    <row r="6" spans="1:10" ht="16.5" thickBot="1" x14ac:dyDescent="0.3">
      <c r="A6" s="24">
        <v>1</v>
      </c>
      <c r="B6" s="61" t="s">
        <v>185</v>
      </c>
      <c r="C6" s="14" t="s">
        <v>323</v>
      </c>
      <c r="D6" s="21" t="s">
        <v>192</v>
      </c>
      <c r="E6" s="14" t="s">
        <v>325</v>
      </c>
      <c r="F6" s="21">
        <v>50</v>
      </c>
      <c r="G6" s="21">
        <v>36</v>
      </c>
      <c r="H6" s="23">
        <f t="shared" ref="H6:H17" si="0">(G6/F6)*100</f>
        <v>72</v>
      </c>
      <c r="I6" s="21" t="s">
        <v>331</v>
      </c>
    </row>
    <row r="7" spans="1:10" ht="16.5" thickBot="1" x14ac:dyDescent="0.3">
      <c r="A7" s="24">
        <v>2</v>
      </c>
      <c r="B7" s="55" t="s">
        <v>188</v>
      </c>
      <c r="C7" s="14" t="s">
        <v>323</v>
      </c>
      <c r="D7" s="21" t="s">
        <v>192</v>
      </c>
      <c r="E7" s="14" t="s">
        <v>325</v>
      </c>
      <c r="F7" s="21">
        <v>50</v>
      </c>
      <c r="G7" s="21">
        <v>34</v>
      </c>
      <c r="H7" s="23">
        <f t="shared" si="0"/>
        <v>68</v>
      </c>
      <c r="I7" s="21" t="s">
        <v>332</v>
      </c>
    </row>
    <row r="8" spans="1:10" ht="16.5" thickBot="1" x14ac:dyDescent="0.3">
      <c r="A8" s="24">
        <v>3</v>
      </c>
      <c r="B8" s="55" t="s">
        <v>189</v>
      </c>
      <c r="C8" s="14" t="s">
        <v>323</v>
      </c>
      <c r="D8" s="21" t="s">
        <v>192</v>
      </c>
      <c r="E8" s="14" t="s">
        <v>325</v>
      </c>
      <c r="F8" s="21">
        <v>50</v>
      </c>
      <c r="G8" s="21">
        <v>33</v>
      </c>
      <c r="H8" s="23">
        <f t="shared" si="0"/>
        <v>66</v>
      </c>
      <c r="I8" s="21" t="s">
        <v>332</v>
      </c>
    </row>
    <row r="9" spans="1:10" ht="16.5" thickBot="1" x14ac:dyDescent="0.3">
      <c r="A9" s="24">
        <v>4</v>
      </c>
      <c r="B9" s="55" t="s">
        <v>187</v>
      </c>
      <c r="C9" s="14" t="s">
        <v>323</v>
      </c>
      <c r="D9" s="21" t="s">
        <v>192</v>
      </c>
      <c r="E9" s="14" t="s">
        <v>325</v>
      </c>
      <c r="F9" s="21">
        <v>50</v>
      </c>
      <c r="G9" s="21">
        <v>28</v>
      </c>
      <c r="H9" s="23">
        <f t="shared" si="0"/>
        <v>56.000000000000007</v>
      </c>
      <c r="I9" s="21" t="s">
        <v>332</v>
      </c>
    </row>
    <row r="10" spans="1:10" ht="16.5" thickBot="1" x14ac:dyDescent="0.3">
      <c r="A10" s="24">
        <v>5</v>
      </c>
      <c r="B10" s="55" t="s">
        <v>186</v>
      </c>
      <c r="C10" s="14" t="s">
        <v>323</v>
      </c>
      <c r="D10" s="21" t="s">
        <v>192</v>
      </c>
      <c r="E10" s="14" t="s">
        <v>325</v>
      </c>
      <c r="F10" s="21">
        <v>50</v>
      </c>
      <c r="G10" s="21">
        <v>24</v>
      </c>
      <c r="H10" s="23">
        <f t="shared" si="0"/>
        <v>48</v>
      </c>
      <c r="I10" s="21" t="s">
        <v>333</v>
      </c>
    </row>
    <row r="11" spans="1:10" ht="16.5" thickBot="1" x14ac:dyDescent="0.3">
      <c r="A11" s="24">
        <v>6</v>
      </c>
      <c r="B11" s="54" t="s">
        <v>180</v>
      </c>
      <c r="C11" s="30" t="s">
        <v>322</v>
      </c>
      <c r="D11" s="21" t="s">
        <v>191</v>
      </c>
      <c r="E11" s="14" t="s">
        <v>325</v>
      </c>
      <c r="F11" s="21">
        <v>50</v>
      </c>
      <c r="G11" s="21">
        <v>23</v>
      </c>
      <c r="H11" s="23">
        <f t="shared" si="0"/>
        <v>46</v>
      </c>
      <c r="I11" s="21" t="s">
        <v>333</v>
      </c>
    </row>
    <row r="12" spans="1:10" ht="16.5" thickBot="1" x14ac:dyDescent="0.3">
      <c r="A12" s="24">
        <v>7</v>
      </c>
      <c r="B12" s="54" t="s">
        <v>182</v>
      </c>
      <c r="C12" s="30" t="s">
        <v>322</v>
      </c>
      <c r="D12" s="21" t="s">
        <v>191</v>
      </c>
      <c r="E12" s="14" t="s">
        <v>325</v>
      </c>
      <c r="F12" s="21">
        <v>50</v>
      </c>
      <c r="G12" s="21">
        <v>20</v>
      </c>
      <c r="H12" s="23">
        <f t="shared" si="0"/>
        <v>40</v>
      </c>
      <c r="I12" s="21" t="s">
        <v>333</v>
      </c>
    </row>
    <row r="13" spans="1:10" ht="16.5" thickBot="1" x14ac:dyDescent="0.3">
      <c r="A13" s="24">
        <v>8</v>
      </c>
      <c r="B13" s="54" t="s">
        <v>184</v>
      </c>
      <c r="C13" s="30" t="s">
        <v>322</v>
      </c>
      <c r="D13" s="21" t="s">
        <v>191</v>
      </c>
      <c r="E13" s="14" t="s">
        <v>325</v>
      </c>
      <c r="F13" s="21">
        <v>50</v>
      </c>
      <c r="G13" s="21">
        <v>17</v>
      </c>
      <c r="H13" s="23">
        <f t="shared" si="0"/>
        <v>34</v>
      </c>
      <c r="I13" s="21" t="s">
        <v>333</v>
      </c>
    </row>
    <row r="14" spans="1:10" ht="16.5" thickBot="1" x14ac:dyDescent="0.3">
      <c r="A14" s="24">
        <v>9</v>
      </c>
      <c r="B14" s="54" t="s">
        <v>179</v>
      </c>
      <c r="C14" s="30" t="s">
        <v>322</v>
      </c>
      <c r="D14" s="21" t="s">
        <v>191</v>
      </c>
      <c r="E14" s="14" t="s">
        <v>325</v>
      </c>
      <c r="F14" s="21">
        <v>50</v>
      </c>
      <c r="G14" s="21">
        <v>14</v>
      </c>
      <c r="H14" s="23">
        <f t="shared" si="0"/>
        <v>28.000000000000004</v>
      </c>
      <c r="I14" s="21" t="s">
        <v>333</v>
      </c>
    </row>
    <row r="15" spans="1:10" ht="16.5" thickBot="1" x14ac:dyDescent="0.3">
      <c r="A15" s="24">
        <v>10</v>
      </c>
      <c r="B15" s="55" t="s">
        <v>190</v>
      </c>
      <c r="C15" s="14" t="s">
        <v>323</v>
      </c>
      <c r="D15" s="21" t="s">
        <v>192</v>
      </c>
      <c r="E15" s="14" t="s">
        <v>325</v>
      </c>
      <c r="F15" s="21">
        <v>50</v>
      </c>
      <c r="G15" s="21">
        <v>12</v>
      </c>
      <c r="H15" s="23">
        <f t="shared" si="0"/>
        <v>24</v>
      </c>
      <c r="I15" s="21" t="s">
        <v>333</v>
      </c>
    </row>
    <row r="16" spans="1:10" ht="16.5" thickBot="1" x14ac:dyDescent="0.3">
      <c r="A16" s="24">
        <v>11</v>
      </c>
      <c r="B16" s="54" t="s">
        <v>183</v>
      </c>
      <c r="C16" s="30" t="s">
        <v>322</v>
      </c>
      <c r="D16" s="21" t="s">
        <v>191</v>
      </c>
      <c r="E16" s="14" t="s">
        <v>325</v>
      </c>
      <c r="F16" s="21">
        <v>50</v>
      </c>
      <c r="G16" s="21">
        <v>11</v>
      </c>
      <c r="H16" s="23">
        <f t="shared" si="0"/>
        <v>22</v>
      </c>
      <c r="I16" s="21" t="s">
        <v>333</v>
      </c>
    </row>
    <row r="17" spans="1:9" ht="16.5" thickBot="1" x14ac:dyDescent="0.3">
      <c r="A17" s="24">
        <v>12</v>
      </c>
      <c r="B17" s="54" t="s">
        <v>181</v>
      </c>
      <c r="C17" s="30" t="s">
        <v>322</v>
      </c>
      <c r="D17" s="21" t="s">
        <v>191</v>
      </c>
      <c r="E17" s="14" t="s">
        <v>325</v>
      </c>
      <c r="F17" s="21">
        <v>50</v>
      </c>
      <c r="G17" s="21">
        <v>10</v>
      </c>
      <c r="H17" s="23">
        <f t="shared" si="0"/>
        <v>20</v>
      </c>
      <c r="I17" s="21" t="s">
        <v>333</v>
      </c>
    </row>
    <row r="18" spans="1:9" ht="15.75" x14ac:dyDescent="0.25">
      <c r="A18" s="22"/>
      <c r="B18" s="22"/>
      <c r="C18" s="21"/>
      <c r="D18" s="21"/>
      <c r="E18" s="21"/>
      <c r="F18" s="21"/>
      <c r="G18" s="21"/>
      <c r="H18" s="23"/>
      <c r="I18" s="21"/>
    </row>
    <row r="19" spans="1:9" ht="15.75" x14ac:dyDescent="0.25">
      <c r="A19" s="22"/>
      <c r="B19" s="22"/>
      <c r="C19" s="21"/>
      <c r="D19" s="21"/>
      <c r="E19" s="21"/>
      <c r="F19" s="21"/>
      <c r="G19" s="21"/>
      <c r="H19" s="23"/>
      <c r="I19" s="21"/>
    </row>
    <row r="20" spans="1:9" ht="15.75" x14ac:dyDescent="0.25">
      <c r="A20" s="22"/>
      <c r="B20" s="22"/>
      <c r="C20" s="21"/>
      <c r="D20" s="21"/>
      <c r="E20" s="21"/>
      <c r="F20" s="21"/>
      <c r="G20" s="21"/>
      <c r="H20" s="23"/>
      <c r="I20" s="21"/>
    </row>
    <row r="21" spans="1:9" ht="15.75" x14ac:dyDescent="0.25">
      <c r="A21" s="22"/>
      <c r="B21" s="22"/>
      <c r="C21" s="21"/>
      <c r="D21" s="21"/>
      <c r="E21" s="21"/>
      <c r="F21" s="21"/>
      <c r="G21" s="21"/>
      <c r="H21" s="23"/>
      <c r="I21" s="21"/>
    </row>
    <row r="22" spans="1:9" ht="15.75" x14ac:dyDescent="0.25">
      <c r="A22" s="22"/>
      <c r="B22" s="22"/>
      <c r="C22" s="21"/>
      <c r="D22" s="21"/>
      <c r="E22" s="21"/>
      <c r="F22" s="21"/>
      <c r="G22" s="21"/>
      <c r="H22" s="23"/>
      <c r="I22" s="21"/>
    </row>
    <row r="23" spans="1:9" ht="15.75" x14ac:dyDescent="0.25">
      <c r="A23" s="22"/>
      <c r="B23" s="22"/>
      <c r="C23" s="21"/>
      <c r="D23" s="21"/>
      <c r="E23" s="21"/>
      <c r="F23" s="21"/>
      <c r="G23" s="21"/>
      <c r="H23" s="23"/>
      <c r="I23" s="21"/>
    </row>
    <row r="24" spans="1:9" ht="15.75" x14ac:dyDescent="0.25">
      <c r="A24" s="22"/>
      <c r="B24" s="22"/>
      <c r="C24" s="21"/>
      <c r="D24" s="21"/>
      <c r="E24" s="21"/>
      <c r="F24" s="21"/>
      <c r="G24" s="21"/>
      <c r="H24" s="23"/>
      <c r="I24" s="21"/>
    </row>
    <row r="25" spans="1:9" ht="15.75" x14ac:dyDescent="0.25">
      <c r="A25" s="22"/>
      <c r="B25" s="22"/>
      <c r="C25" s="21"/>
      <c r="D25" s="21"/>
      <c r="E25" s="21"/>
      <c r="F25" s="21"/>
      <c r="G25" s="21"/>
      <c r="H25" s="23"/>
      <c r="I25" s="21"/>
    </row>
    <row r="26" spans="1:9" ht="15.75" x14ac:dyDescent="0.25">
      <c r="A26" s="22"/>
      <c r="B26" s="22"/>
      <c r="C26" s="21"/>
      <c r="D26" s="21"/>
      <c r="E26" s="21"/>
      <c r="F26" s="21"/>
      <c r="G26" s="21"/>
      <c r="H26" s="23"/>
      <c r="I26" s="21"/>
    </row>
    <row r="27" spans="1:9" ht="15.75" x14ac:dyDescent="0.25">
      <c r="A27" s="22"/>
      <c r="B27" s="22"/>
      <c r="C27" s="21"/>
      <c r="D27" s="21"/>
      <c r="E27" s="21"/>
      <c r="F27" s="21"/>
      <c r="G27" s="21"/>
      <c r="H27" s="23"/>
      <c r="I27" s="21"/>
    </row>
    <row r="28" spans="1:9" ht="15.75" x14ac:dyDescent="0.25">
      <c r="A28" s="22"/>
      <c r="B28" s="22"/>
      <c r="C28" s="21"/>
      <c r="D28" s="21"/>
      <c r="E28" s="21"/>
      <c r="F28" s="21"/>
      <c r="G28" s="21"/>
      <c r="H28" s="23"/>
      <c r="I28" s="21"/>
    </row>
    <row r="29" spans="1:9" ht="15.75" x14ac:dyDescent="0.25">
      <c r="A29" s="22"/>
      <c r="B29" s="22"/>
      <c r="C29" s="21"/>
      <c r="D29" s="21"/>
      <c r="E29" s="21"/>
      <c r="F29" s="21"/>
      <c r="G29" s="21"/>
      <c r="H29" s="23"/>
      <c r="I29" s="21"/>
    </row>
    <row r="30" spans="1:9" ht="15.75" x14ac:dyDescent="0.25">
      <c r="A30" s="22"/>
      <c r="B30" s="22"/>
      <c r="C30" s="21"/>
      <c r="D30" s="21"/>
      <c r="E30" s="21"/>
      <c r="F30" s="21"/>
      <c r="G30" s="21"/>
      <c r="H30" s="23"/>
      <c r="I30" s="21"/>
    </row>
    <row r="31" spans="1:9" ht="15.75" x14ac:dyDescent="0.25">
      <c r="A31" s="22"/>
      <c r="B31" s="22"/>
      <c r="C31" s="21"/>
      <c r="D31" s="21"/>
      <c r="E31" s="21"/>
      <c r="F31" s="21"/>
      <c r="G31" s="21"/>
      <c r="H31" s="23"/>
      <c r="I31" s="21"/>
    </row>
    <row r="32" spans="1:9" ht="15.75" x14ac:dyDescent="0.25">
      <c r="A32" s="22"/>
      <c r="B32" s="22"/>
      <c r="C32" s="21"/>
      <c r="D32" s="21"/>
      <c r="E32" s="21"/>
      <c r="F32" s="21"/>
      <c r="G32" s="21"/>
      <c r="H32" s="23"/>
      <c r="I32" s="21"/>
    </row>
    <row r="33" spans="1:9" ht="15.75" x14ac:dyDescent="0.25">
      <c r="A33" s="22"/>
      <c r="B33" s="22"/>
      <c r="C33" s="21"/>
      <c r="D33" s="21"/>
      <c r="E33" s="21"/>
      <c r="F33" s="21"/>
      <c r="G33" s="21"/>
      <c r="H33" s="23"/>
      <c r="I33" s="21"/>
    </row>
    <row r="34" spans="1:9" ht="15.75" x14ac:dyDescent="0.25">
      <c r="A34" s="22"/>
      <c r="B34" s="22"/>
      <c r="C34" s="21"/>
      <c r="D34" s="21"/>
      <c r="E34" s="21"/>
      <c r="F34" s="21"/>
      <c r="G34" s="21"/>
      <c r="H34" s="23"/>
      <c r="I34" s="21"/>
    </row>
    <row r="35" spans="1:9" ht="15.75" x14ac:dyDescent="0.25">
      <c r="A35" s="22"/>
      <c r="B35" s="22"/>
      <c r="C35" s="21"/>
      <c r="D35" s="21"/>
      <c r="E35" s="21"/>
      <c r="F35" s="21"/>
      <c r="G35" s="21"/>
      <c r="H35" s="23"/>
      <c r="I35" s="21"/>
    </row>
    <row r="36" spans="1:9" ht="15.75" x14ac:dyDescent="0.25">
      <c r="A36" s="22"/>
      <c r="B36" s="22"/>
      <c r="C36" s="21"/>
      <c r="D36" s="21"/>
      <c r="E36" s="21"/>
      <c r="F36" s="21"/>
      <c r="G36" s="21"/>
      <c r="H36" s="23"/>
      <c r="I36" s="21"/>
    </row>
    <row r="37" spans="1:9" ht="15.75" x14ac:dyDescent="0.25">
      <c r="A37" s="22"/>
      <c r="B37" s="22"/>
      <c r="C37" s="21"/>
      <c r="D37" s="21"/>
      <c r="E37" s="21"/>
      <c r="F37" s="21"/>
      <c r="G37" s="21"/>
      <c r="H37" s="23"/>
      <c r="I37" s="21"/>
    </row>
    <row r="38" spans="1:9" ht="15.75" x14ac:dyDescent="0.25">
      <c r="A38" s="22"/>
      <c r="B38" s="22"/>
      <c r="C38" s="21"/>
      <c r="D38" s="21"/>
      <c r="E38" s="21"/>
      <c r="F38" s="21"/>
      <c r="G38" s="21"/>
      <c r="H38" s="23"/>
      <c r="I38" s="21"/>
    </row>
    <row r="39" spans="1:9" ht="15.75" x14ac:dyDescent="0.25">
      <c r="A39" s="22"/>
      <c r="B39" s="22"/>
      <c r="C39" s="21"/>
      <c r="D39" s="21"/>
      <c r="E39" s="21"/>
      <c r="F39" s="21"/>
      <c r="G39" s="21"/>
      <c r="H39" s="23"/>
      <c r="I39" s="21"/>
    </row>
    <row r="40" spans="1:9" ht="15.75" x14ac:dyDescent="0.25">
      <c r="A40" s="22"/>
      <c r="B40" s="22"/>
      <c r="C40" s="21"/>
      <c r="D40" s="21"/>
      <c r="E40" s="21"/>
      <c r="F40" s="21"/>
      <c r="G40" s="21"/>
      <c r="H40" s="23"/>
      <c r="I40" s="21"/>
    </row>
    <row r="41" spans="1:9" ht="15.75" x14ac:dyDescent="0.25">
      <c r="A41" s="22"/>
      <c r="B41" s="22"/>
      <c r="C41" s="21"/>
      <c r="D41" s="21"/>
      <c r="E41" s="21"/>
      <c r="F41" s="21"/>
      <c r="G41" s="21"/>
      <c r="H41" s="23"/>
      <c r="I41" s="21"/>
    </row>
    <row r="42" spans="1:9" ht="15.75" x14ac:dyDescent="0.25">
      <c r="A42" s="22"/>
      <c r="B42" s="22"/>
      <c r="C42" s="21"/>
      <c r="D42" s="21"/>
      <c r="E42" s="21"/>
      <c r="F42" s="21"/>
      <c r="G42" s="21"/>
      <c r="H42" s="23"/>
      <c r="I42" s="21"/>
    </row>
    <row r="43" spans="1:9" ht="15.75" x14ac:dyDescent="0.25">
      <c r="A43" s="22"/>
      <c r="B43" s="22"/>
      <c r="C43" s="21"/>
      <c r="D43" s="21"/>
      <c r="E43" s="21"/>
      <c r="F43" s="21"/>
      <c r="G43" s="21"/>
      <c r="H43" s="23"/>
      <c r="I43" s="21"/>
    </row>
    <row r="44" spans="1:9" ht="15.75" x14ac:dyDescent="0.25">
      <c r="A44" s="22"/>
      <c r="B44" s="22"/>
      <c r="C44" s="21"/>
      <c r="D44" s="21"/>
      <c r="E44" s="21"/>
      <c r="F44" s="21"/>
      <c r="G44" s="21"/>
      <c r="H44" s="23"/>
      <c r="I44" s="21"/>
    </row>
    <row r="45" spans="1:9" ht="15.75" x14ac:dyDescent="0.25">
      <c r="A45" s="22"/>
      <c r="B45" s="22"/>
      <c r="C45" s="21"/>
      <c r="D45" s="21"/>
      <c r="E45" s="21"/>
      <c r="F45" s="21"/>
      <c r="G45" s="21"/>
      <c r="H45" s="23"/>
      <c r="I45" s="21"/>
    </row>
    <row r="46" spans="1:9" ht="15.75" x14ac:dyDescent="0.25">
      <c r="A46" s="22"/>
      <c r="B46" s="22"/>
      <c r="C46" s="21"/>
      <c r="D46" s="21"/>
      <c r="E46" s="21"/>
      <c r="F46" s="21"/>
      <c r="G46" s="21"/>
      <c r="H46" s="23"/>
      <c r="I46" s="21"/>
    </row>
    <row r="47" spans="1:9" ht="15.75" x14ac:dyDescent="0.25">
      <c r="A47" s="22"/>
      <c r="B47" s="22"/>
      <c r="C47" s="21"/>
      <c r="D47" s="21"/>
      <c r="E47" s="21"/>
      <c r="F47" s="21"/>
      <c r="G47" s="21"/>
      <c r="H47" s="23"/>
      <c r="I47" s="21"/>
    </row>
    <row r="48" spans="1:9" ht="15.75" x14ac:dyDescent="0.25">
      <c r="A48" s="22"/>
      <c r="B48" s="22"/>
      <c r="C48" s="21"/>
      <c r="D48" s="21"/>
      <c r="E48" s="21"/>
      <c r="F48" s="21"/>
      <c r="G48" s="21"/>
      <c r="H48" s="23"/>
      <c r="I48" s="21"/>
    </row>
    <row r="49" spans="1:9" ht="15.75" x14ac:dyDescent="0.25">
      <c r="A49" s="22"/>
      <c r="B49" s="22"/>
      <c r="C49" s="21"/>
      <c r="D49" s="21"/>
      <c r="E49" s="21"/>
      <c r="F49" s="21"/>
      <c r="G49" s="21"/>
      <c r="H49" s="23"/>
      <c r="I49" s="21"/>
    </row>
    <row r="50" spans="1:9" ht="15.75" x14ac:dyDescent="0.25">
      <c r="A50" s="22"/>
      <c r="B50" s="22"/>
      <c r="C50" s="21"/>
      <c r="D50" s="21"/>
      <c r="E50" s="21"/>
      <c r="F50" s="21"/>
      <c r="G50" s="21"/>
      <c r="H50" s="23"/>
      <c r="I50" s="21"/>
    </row>
    <row r="51" spans="1:9" ht="15.75" x14ac:dyDescent="0.25">
      <c r="A51" s="22"/>
      <c r="B51" s="22"/>
      <c r="C51" s="21"/>
      <c r="D51" s="21"/>
      <c r="E51" s="21"/>
      <c r="F51" s="21"/>
      <c r="G51" s="21"/>
      <c r="H51" s="23"/>
      <c r="I51" s="21"/>
    </row>
    <row r="52" spans="1:9" ht="15.75" x14ac:dyDescent="0.25">
      <c r="A52" s="22"/>
      <c r="B52" s="22"/>
      <c r="C52" s="21"/>
      <c r="D52" s="21"/>
      <c r="E52" s="21"/>
      <c r="F52" s="21"/>
      <c r="G52" s="21"/>
      <c r="H52" s="23"/>
      <c r="I52" s="21"/>
    </row>
    <row r="53" spans="1:9" ht="15.75" x14ac:dyDescent="0.25">
      <c r="A53" s="22"/>
      <c r="B53" s="22"/>
      <c r="C53" s="21"/>
      <c r="D53" s="21"/>
      <c r="E53" s="21"/>
      <c r="F53" s="21"/>
      <c r="G53" s="21"/>
      <c r="H53" s="23"/>
      <c r="I53" s="21"/>
    </row>
    <row r="54" spans="1:9" ht="15.75" x14ac:dyDescent="0.25">
      <c r="A54" s="22"/>
      <c r="B54" s="22"/>
      <c r="C54" s="21"/>
      <c r="D54" s="21"/>
      <c r="E54" s="21"/>
      <c r="F54" s="21"/>
      <c r="G54" s="21"/>
      <c r="H54" s="23"/>
      <c r="I54" s="21"/>
    </row>
    <row r="55" spans="1:9" ht="15.75" x14ac:dyDescent="0.25">
      <c r="A55" s="22"/>
      <c r="B55" s="22"/>
      <c r="C55" s="21"/>
      <c r="D55" s="21"/>
      <c r="E55" s="21"/>
      <c r="F55" s="21"/>
      <c r="G55" s="21"/>
      <c r="H55" s="23"/>
      <c r="I55" s="21"/>
    </row>
    <row r="56" spans="1:9" ht="15.75" x14ac:dyDescent="0.25">
      <c r="A56" s="22"/>
      <c r="B56" s="22"/>
      <c r="C56" s="21"/>
      <c r="D56" s="21"/>
      <c r="E56" s="21"/>
      <c r="F56" s="21"/>
      <c r="G56" s="21"/>
      <c r="H56" s="23"/>
      <c r="I56" s="21"/>
    </row>
    <row r="57" spans="1:9" ht="15.75" x14ac:dyDescent="0.25">
      <c r="A57" s="22"/>
      <c r="B57" s="22"/>
      <c r="C57" s="21"/>
      <c r="D57" s="21"/>
      <c r="E57" s="21"/>
      <c r="F57" s="21"/>
      <c r="G57" s="21"/>
      <c r="H57" s="23"/>
      <c r="I57" s="21"/>
    </row>
    <row r="58" spans="1:9" ht="15.75" x14ac:dyDescent="0.25">
      <c r="A58" s="22"/>
      <c r="B58" s="22"/>
      <c r="C58" s="21"/>
      <c r="D58" s="21"/>
      <c r="E58" s="21"/>
      <c r="F58" s="21"/>
      <c r="G58" s="21"/>
      <c r="H58" s="23"/>
      <c r="I58" s="21"/>
    </row>
    <row r="59" spans="1:9" ht="15.75" x14ac:dyDescent="0.25">
      <c r="A59" s="22"/>
      <c r="B59" s="22"/>
      <c r="C59" s="21"/>
      <c r="D59" s="21"/>
      <c r="E59" s="21"/>
      <c r="F59" s="21"/>
      <c r="G59" s="21"/>
      <c r="H59" s="23"/>
      <c r="I59" s="21"/>
    </row>
    <row r="60" spans="1:9" ht="15.75" x14ac:dyDescent="0.25">
      <c r="A60" s="22"/>
      <c r="B60" s="22"/>
      <c r="C60" s="21"/>
      <c r="D60" s="21"/>
      <c r="E60" s="21"/>
      <c r="F60" s="21"/>
      <c r="G60" s="21"/>
      <c r="H60" s="23"/>
      <c r="I60" s="21"/>
    </row>
    <row r="61" spans="1:9" ht="15.75" x14ac:dyDescent="0.25">
      <c r="A61" s="22"/>
      <c r="B61" s="22"/>
      <c r="C61" s="21"/>
      <c r="D61" s="21"/>
      <c r="E61" s="21"/>
      <c r="F61" s="21"/>
      <c r="G61" s="21"/>
      <c r="H61" s="23"/>
      <c r="I61" s="21"/>
    </row>
    <row r="62" spans="1:9" ht="15.75" x14ac:dyDescent="0.25">
      <c r="A62" s="22"/>
      <c r="B62" s="22"/>
      <c r="C62" s="21"/>
      <c r="D62" s="21"/>
      <c r="E62" s="21"/>
      <c r="F62" s="21"/>
      <c r="G62" s="21"/>
      <c r="H62" s="23"/>
      <c r="I62" s="21"/>
    </row>
    <row r="63" spans="1:9" ht="15.75" x14ac:dyDescent="0.25">
      <c r="A63" s="22"/>
      <c r="B63" s="22"/>
      <c r="C63" s="21"/>
      <c r="D63" s="21"/>
      <c r="E63" s="21"/>
      <c r="F63" s="21"/>
      <c r="G63" s="21"/>
      <c r="H63" s="23"/>
      <c r="I63" s="21"/>
    </row>
    <row r="64" spans="1:9" ht="15.75" x14ac:dyDescent="0.25">
      <c r="A64" s="22"/>
      <c r="B64" s="22"/>
      <c r="C64" s="21"/>
      <c r="D64" s="21"/>
      <c r="E64" s="21"/>
      <c r="F64" s="21"/>
      <c r="G64" s="21"/>
      <c r="H64" s="23"/>
      <c r="I64" s="21"/>
    </row>
    <row r="65" spans="1:9" ht="15.75" x14ac:dyDescent="0.25">
      <c r="A65" s="22"/>
      <c r="B65" s="22"/>
      <c r="C65" s="21"/>
      <c r="D65" s="21"/>
      <c r="E65" s="21"/>
      <c r="F65" s="21"/>
      <c r="G65" s="21"/>
      <c r="H65" s="23"/>
      <c r="I65" s="21"/>
    </row>
    <row r="66" spans="1:9" ht="15.75" x14ac:dyDescent="0.25">
      <c r="A66" s="22"/>
      <c r="B66" s="22"/>
      <c r="C66" s="21"/>
      <c r="D66" s="21"/>
      <c r="E66" s="21"/>
      <c r="F66" s="21"/>
      <c r="G66" s="21"/>
      <c r="H66" s="23"/>
      <c r="I66" s="21"/>
    </row>
    <row r="67" spans="1:9" ht="15.75" x14ac:dyDescent="0.25">
      <c r="A67" s="22"/>
      <c r="B67" s="22"/>
      <c r="C67" s="21"/>
      <c r="D67" s="21"/>
      <c r="E67" s="21"/>
      <c r="F67" s="21"/>
      <c r="G67" s="21"/>
      <c r="H67" s="23"/>
      <c r="I67" s="21"/>
    </row>
    <row r="68" spans="1:9" ht="15.75" x14ac:dyDescent="0.25">
      <c r="A68" s="22"/>
      <c r="B68" s="22"/>
      <c r="C68" s="21"/>
      <c r="D68" s="21"/>
      <c r="E68" s="21"/>
      <c r="F68" s="21"/>
      <c r="G68" s="21"/>
      <c r="H68" s="23"/>
      <c r="I68" s="21"/>
    </row>
    <row r="69" spans="1:9" ht="15.75" x14ac:dyDescent="0.25">
      <c r="A69" s="22"/>
      <c r="B69" s="22"/>
      <c r="C69" s="21"/>
      <c r="D69" s="21"/>
      <c r="E69" s="21"/>
      <c r="F69" s="21"/>
      <c r="G69" s="21"/>
      <c r="H69" s="23"/>
      <c r="I69" s="21"/>
    </row>
    <row r="70" spans="1:9" ht="15.75" x14ac:dyDescent="0.25">
      <c r="A70" s="22"/>
      <c r="B70" s="22"/>
      <c r="C70" s="21"/>
      <c r="D70" s="21"/>
      <c r="E70" s="21"/>
      <c r="F70" s="21"/>
      <c r="G70" s="21"/>
      <c r="H70" s="23"/>
      <c r="I70" s="21"/>
    </row>
  </sheetData>
  <sortState ref="A6:I43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83"/>
  <sheetViews>
    <sheetView zoomScale="75" zoomScaleNormal="75" workbookViewId="0">
      <selection activeCell="J13" sqref="J13"/>
    </sheetView>
  </sheetViews>
  <sheetFormatPr defaultRowHeight="15" x14ac:dyDescent="0.25"/>
  <cols>
    <col min="1" max="1" width="5.7109375" customWidth="1"/>
    <col min="2" max="2" width="52.140625" style="1" customWidth="1"/>
    <col min="3" max="3" width="42.2851562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63" t="s">
        <v>329</v>
      </c>
      <c r="C1" s="63"/>
      <c r="D1" s="63"/>
      <c r="E1" s="63"/>
      <c r="F1" s="63"/>
      <c r="G1" s="63"/>
      <c r="H1" s="63"/>
      <c r="I1" s="63"/>
      <c r="J1" s="9"/>
    </row>
    <row r="2" spans="1:10" ht="15.75" x14ac:dyDescent="0.25">
      <c r="B2" s="64"/>
      <c r="C2" s="64"/>
      <c r="D2" s="64"/>
      <c r="H2" s="2"/>
    </row>
    <row r="3" spans="1:10" ht="18" customHeight="1" x14ac:dyDescent="0.3">
      <c r="B3" s="25" t="s">
        <v>31</v>
      </c>
      <c r="C3" s="65" t="s">
        <v>36</v>
      </c>
      <c r="D3" s="65"/>
      <c r="E3" s="65"/>
      <c r="F3" s="65"/>
      <c r="G3" s="6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9" t="s">
        <v>7</v>
      </c>
      <c r="B5" s="19" t="s">
        <v>8</v>
      </c>
      <c r="C5" s="7" t="s">
        <v>35</v>
      </c>
      <c r="D5" s="19" t="s">
        <v>12</v>
      </c>
      <c r="E5" s="19" t="s">
        <v>10</v>
      </c>
      <c r="F5" s="19" t="s">
        <v>15</v>
      </c>
      <c r="G5" s="19" t="s">
        <v>11</v>
      </c>
      <c r="H5" s="16" t="s">
        <v>16</v>
      </c>
      <c r="I5" s="7" t="s">
        <v>33</v>
      </c>
    </row>
    <row r="6" spans="1:10" ht="16.5" thickBot="1" x14ac:dyDescent="0.3">
      <c r="A6" s="48">
        <v>1</v>
      </c>
      <c r="B6" s="53" t="s">
        <v>153</v>
      </c>
      <c r="C6" s="14" t="s">
        <v>327</v>
      </c>
      <c r="D6" s="49" t="s">
        <v>178</v>
      </c>
      <c r="E6" s="14" t="s">
        <v>325</v>
      </c>
      <c r="F6" s="49">
        <v>50</v>
      </c>
      <c r="G6" s="49">
        <v>42</v>
      </c>
      <c r="H6" s="50">
        <f t="shared" ref="H6:H32" si="0">(G6/F6)*100</f>
        <v>84</v>
      </c>
      <c r="I6" s="49" t="s">
        <v>331</v>
      </c>
    </row>
    <row r="7" spans="1:10" ht="16.5" thickBot="1" x14ac:dyDescent="0.3">
      <c r="A7" s="48">
        <v>2</v>
      </c>
      <c r="B7" s="54" t="s">
        <v>165</v>
      </c>
      <c r="C7" s="14" t="s">
        <v>327</v>
      </c>
      <c r="D7" s="49" t="s">
        <v>178</v>
      </c>
      <c r="E7" s="14" t="s">
        <v>325</v>
      </c>
      <c r="F7" s="49">
        <v>50</v>
      </c>
      <c r="G7" s="49">
        <v>42</v>
      </c>
      <c r="H7" s="50">
        <f t="shared" si="0"/>
        <v>84</v>
      </c>
      <c r="I7" s="49" t="s">
        <v>331</v>
      </c>
    </row>
    <row r="8" spans="1:10" ht="16.5" thickBot="1" x14ac:dyDescent="0.3">
      <c r="A8" s="48">
        <v>3</v>
      </c>
      <c r="B8" s="54" t="s">
        <v>158</v>
      </c>
      <c r="C8" s="14" t="s">
        <v>327</v>
      </c>
      <c r="D8" s="49" t="s">
        <v>178</v>
      </c>
      <c r="E8" s="14" t="s">
        <v>325</v>
      </c>
      <c r="F8" s="49">
        <v>50</v>
      </c>
      <c r="G8" s="49">
        <v>41</v>
      </c>
      <c r="H8" s="50">
        <f t="shared" si="0"/>
        <v>82</v>
      </c>
      <c r="I8" s="49" t="s">
        <v>332</v>
      </c>
    </row>
    <row r="9" spans="1:10" ht="16.5" thickBot="1" x14ac:dyDescent="0.3">
      <c r="A9" s="48">
        <v>4</v>
      </c>
      <c r="B9" s="54" t="s">
        <v>171</v>
      </c>
      <c r="C9" s="14" t="s">
        <v>327</v>
      </c>
      <c r="D9" s="49" t="s">
        <v>178</v>
      </c>
      <c r="E9" s="14" t="s">
        <v>325</v>
      </c>
      <c r="F9" s="49">
        <v>50</v>
      </c>
      <c r="G9" s="51">
        <v>40</v>
      </c>
      <c r="H9" s="50">
        <f t="shared" si="0"/>
        <v>80</v>
      </c>
      <c r="I9" s="49" t="s">
        <v>332</v>
      </c>
    </row>
    <row r="10" spans="1:10" ht="16.5" thickBot="1" x14ac:dyDescent="0.3">
      <c r="A10" s="48">
        <v>5</v>
      </c>
      <c r="B10" s="54" t="s">
        <v>151</v>
      </c>
      <c r="C10" s="14" t="s">
        <v>327</v>
      </c>
      <c r="D10" s="49" t="s">
        <v>178</v>
      </c>
      <c r="E10" s="14" t="s">
        <v>325</v>
      </c>
      <c r="F10" s="49">
        <v>50</v>
      </c>
      <c r="G10" s="49">
        <v>39</v>
      </c>
      <c r="H10" s="50">
        <f t="shared" si="0"/>
        <v>78</v>
      </c>
      <c r="I10" s="49" t="s">
        <v>332</v>
      </c>
    </row>
    <row r="11" spans="1:10" ht="16.5" thickBot="1" x14ac:dyDescent="0.3">
      <c r="A11" s="48">
        <v>6</v>
      </c>
      <c r="B11" s="54" t="s">
        <v>162</v>
      </c>
      <c r="C11" s="14" t="s">
        <v>327</v>
      </c>
      <c r="D11" s="49" t="s">
        <v>178</v>
      </c>
      <c r="E11" s="14" t="s">
        <v>325</v>
      </c>
      <c r="F11" s="49">
        <v>50</v>
      </c>
      <c r="G11" s="49">
        <v>39</v>
      </c>
      <c r="H11" s="50">
        <f t="shared" si="0"/>
        <v>78</v>
      </c>
      <c r="I11" s="49" t="s">
        <v>332</v>
      </c>
    </row>
    <row r="12" spans="1:10" ht="16.5" thickBot="1" x14ac:dyDescent="0.3">
      <c r="A12" s="48">
        <v>7</v>
      </c>
      <c r="B12" s="54" t="s">
        <v>154</v>
      </c>
      <c r="C12" s="14" t="s">
        <v>327</v>
      </c>
      <c r="D12" s="49" t="s">
        <v>178</v>
      </c>
      <c r="E12" s="14" t="s">
        <v>325</v>
      </c>
      <c r="F12" s="49">
        <v>50</v>
      </c>
      <c r="G12" s="49">
        <v>38</v>
      </c>
      <c r="H12" s="50">
        <f t="shared" si="0"/>
        <v>76</v>
      </c>
      <c r="I12" s="49" t="s">
        <v>332</v>
      </c>
    </row>
    <row r="13" spans="1:10" ht="16.5" thickBot="1" x14ac:dyDescent="0.3">
      <c r="A13" s="48">
        <v>8</v>
      </c>
      <c r="B13" s="54" t="s">
        <v>169</v>
      </c>
      <c r="C13" s="14" t="s">
        <v>327</v>
      </c>
      <c r="D13" s="49" t="s">
        <v>178</v>
      </c>
      <c r="E13" s="14" t="s">
        <v>325</v>
      </c>
      <c r="F13" s="49">
        <v>50</v>
      </c>
      <c r="G13" s="51">
        <v>38</v>
      </c>
      <c r="H13" s="50">
        <f t="shared" si="0"/>
        <v>76</v>
      </c>
      <c r="I13" s="49" t="s">
        <v>333</v>
      </c>
    </row>
    <row r="14" spans="1:10" ht="16.5" thickBot="1" x14ac:dyDescent="0.3">
      <c r="A14" s="48">
        <v>9</v>
      </c>
      <c r="B14" s="54" t="s">
        <v>172</v>
      </c>
      <c r="C14" s="14" t="s">
        <v>327</v>
      </c>
      <c r="D14" s="49" t="s">
        <v>178</v>
      </c>
      <c r="E14" s="14" t="s">
        <v>325</v>
      </c>
      <c r="F14" s="49">
        <v>50</v>
      </c>
      <c r="G14" s="51">
        <v>36</v>
      </c>
      <c r="H14" s="50">
        <f t="shared" si="0"/>
        <v>72</v>
      </c>
      <c r="I14" s="49" t="s">
        <v>333</v>
      </c>
    </row>
    <row r="15" spans="1:10" ht="16.5" thickBot="1" x14ac:dyDescent="0.3">
      <c r="A15" s="48">
        <v>10</v>
      </c>
      <c r="B15" s="54" t="s">
        <v>168</v>
      </c>
      <c r="C15" s="14" t="s">
        <v>327</v>
      </c>
      <c r="D15" s="49" t="s">
        <v>178</v>
      </c>
      <c r="E15" s="14" t="s">
        <v>325</v>
      </c>
      <c r="F15" s="49">
        <v>50</v>
      </c>
      <c r="G15" s="49">
        <v>34</v>
      </c>
      <c r="H15" s="50">
        <f t="shared" si="0"/>
        <v>68</v>
      </c>
      <c r="I15" s="49" t="s">
        <v>333</v>
      </c>
    </row>
    <row r="16" spans="1:10" ht="16.5" thickBot="1" x14ac:dyDescent="0.3">
      <c r="A16" s="48">
        <v>11</v>
      </c>
      <c r="B16" s="54" t="s">
        <v>177</v>
      </c>
      <c r="C16" s="14" t="s">
        <v>327</v>
      </c>
      <c r="D16" s="49" t="s">
        <v>178</v>
      </c>
      <c r="E16" s="14" t="s">
        <v>325</v>
      </c>
      <c r="F16" s="49">
        <v>50</v>
      </c>
      <c r="G16" s="51">
        <v>29</v>
      </c>
      <c r="H16" s="50">
        <f t="shared" si="0"/>
        <v>57.999999999999993</v>
      </c>
      <c r="I16" s="49" t="s">
        <v>333</v>
      </c>
    </row>
    <row r="17" spans="1:9" ht="16.5" thickBot="1" x14ac:dyDescent="0.3">
      <c r="A17" s="48">
        <v>12</v>
      </c>
      <c r="B17" s="54" t="s">
        <v>157</v>
      </c>
      <c r="C17" s="14" t="s">
        <v>327</v>
      </c>
      <c r="D17" s="49" t="s">
        <v>178</v>
      </c>
      <c r="E17" s="14" t="s">
        <v>325</v>
      </c>
      <c r="F17" s="49">
        <v>50</v>
      </c>
      <c r="G17" s="49">
        <v>25</v>
      </c>
      <c r="H17" s="50">
        <f t="shared" si="0"/>
        <v>50</v>
      </c>
      <c r="I17" s="49" t="s">
        <v>333</v>
      </c>
    </row>
    <row r="18" spans="1:9" ht="16.5" thickBot="1" x14ac:dyDescent="0.3">
      <c r="A18" s="48">
        <v>13</v>
      </c>
      <c r="B18" s="54" t="s">
        <v>161</v>
      </c>
      <c r="C18" s="14" t="s">
        <v>327</v>
      </c>
      <c r="D18" s="49" t="s">
        <v>178</v>
      </c>
      <c r="E18" s="14" t="s">
        <v>325</v>
      </c>
      <c r="F18" s="49">
        <v>50</v>
      </c>
      <c r="G18" s="49">
        <v>25</v>
      </c>
      <c r="H18" s="50">
        <f t="shared" si="0"/>
        <v>50</v>
      </c>
      <c r="I18" s="49" t="s">
        <v>333</v>
      </c>
    </row>
    <row r="19" spans="1:9" ht="16.5" thickBot="1" x14ac:dyDescent="0.3">
      <c r="A19" s="48">
        <v>14</v>
      </c>
      <c r="B19" s="54" t="s">
        <v>176</v>
      </c>
      <c r="C19" s="14" t="s">
        <v>327</v>
      </c>
      <c r="D19" s="49" t="s">
        <v>178</v>
      </c>
      <c r="E19" s="14" t="s">
        <v>325</v>
      </c>
      <c r="F19" s="49">
        <v>50</v>
      </c>
      <c r="G19" s="51">
        <v>24</v>
      </c>
      <c r="H19" s="50">
        <f t="shared" si="0"/>
        <v>48</v>
      </c>
      <c r="I19" s="49" t="s">
        <v>333</v>
      </c>
    </row>
    <row r="20" spans="1:9" ht="16.5" thickBot="1" x14ac:dyDescent="0.3">
      <c r="A20" s="48">
        <v>15</v>
      </c>
      <c r="B20" s="54" t="s">
        <v>170</v>
      </c>
      <c r="C20" s="14" t="s">
        <v>327</v>
      </c>
      <c r="D20" s="49" t="s">
        <v>178</v>
      </c>
      <c r="E20" s="14" t="s">
        <v>325</v>
      </c>
      <c r="F20" s="49">
        <v>50</v>
      </c>
      <c r="G20" s="51">
        <v>22</v>
      </c>
      <c r="H20" s="50">
        <f t="shared" si="0"/>
        <v>44</v>
      </c>
      <c r="I20" s="49" t="s">
        <v>333</v>
      </c>
    </row>
    <row r="21" spans="1:9" ht="16.5" thickBot="1" x14ac:dyDescent="0.3">
      <c r="A21" s="48">
        <v>16</v>
      </c>
      <c r="B21" s="54" t="s">
        <v>160</v>
      </c>
      <c r="C21" s="14" t="s">
        <v>327</v>
      </c>
      <c r="D21" s="49" t="s">
        <v>178</v>
      </c>
      <c r="E21" s="14" t="s">
        <v>325</v>
      </c>
      <c r="F21" s="49">
        <v>50</v>
      </c>
      <c r="G21" s="49">
        <v>21</v>
      </c>
      <c r="H21" s="50">
        <f t="shared" si="0"/>
        <v>42</v>
      </c>
      <c r="I21" s="49" t="s">
        <v>333</v>
      </c>
    </row>
    <row r="22" spans="1:9" ht="16.5" thickBot="1" x14ac:dyDescent="0.3">
      <c r="A22" s="48">
        <v>17</v>
      </c>
      <c r="B22" s="54" t="s">
        <v>163</v>
      </c>
      <c r="C22" s="14" t="s">
        <v>327</v>
      </c>
      <c r="D22" s="49" t="s">
        <v>178</v>
      </c>
      <c r="E22" s="14" t="s">
        <v>325</v>
      </c>
      <c r="F22" s="49">
        <v>50</v>
      </c>
      <c r="G22" s="49">
        <v>20</v>
      </c>
      <c r="H22" s="50">
        <f t="shared" si="0"/>
        <v>40</v>
      </c>
      <c r="I22" s="49" t="s">
        <v>333</v>
      </c>
    </row>
    <row r="23" spans="1:9" ht="16.5" thickBot="1" x14ac:dyDescent="0.3">
      <c r="A23" s="48">
        <v>18</v>
      </c>
      <c r="B23" s="54" t="s">
        <v>166</v>
      </c>
      <c r="C23" s="14" t="s">
        <v>327</v>
      </c>
      <c r="D23" s="49" t="s">
        <v>178</v>
      </c>
      <c r="E23" s="14" t="s">
        <v>325</v>
      </c>
      <c r="F23" s="49">
        <v>50</v>
      </c>
      <c r="G23" s="49">
        <v>20</v>
      </c>
      <c r="H23" s="50">
        <f t="shared" si="0"/>
        <v>40</v>
      </c>
      <c r="I23" s="49" t="s">
        <v>333</v>
      </c>
    </row>
    <row r="24" spans="1:9" ht="16.5" thickBot="1" x14ac:dyDescent="0.3">
      <c r="A24" s="48">
        <v>19</v>
      </c>
      <c r="B24" s="54" t="s">
        <v>156</v>
      </c>
      <c r="C24" s="14" t="s">
        <v>327</v>
      </c>
      <c r="D24" s="49" t="s">
        <v>178</v>
      </c>
      <c r="E24" s="14" t="s">
        <v>325</v>
      </c>
      <c r="F24" s="49">
        <v>50</v>
      </c>
      <c r="G24" s="49">
        <v>19</v>
      </c>
      <c r="H24" s="50">
        <f t="shared" si="0"/>
        <v>38</v>
      </c>
      <c r="I24" s="49" t="s">
        <v>333</v>
      </c>
    </row>
    <row r="25" spans="1:9" ht="16.5" thickBot="1" x14ac:dyDescent="0.3">
      <c r="A25" s="48">
        <v>20</v>
      </c>
      <c r="B25" s="54" t="s">
        <v>173</v>
      </c>
      <c r="C25" s="14" t="s">
        <v>327</v>
      </c>
      <c r="D25" s="49" t="s">
        <v>178</v>
      </c>
      <c r="E25" s="14" t="s">
        <v>325</v>
      </c>
      <c r="F25" s="49">
        <v>50</v>
      </c>
      <c r="G25" s="51">
        <v>19</v>
      </c>
      <c r="H25" s="50">
        <f t="shared" si="0"/>
        <v>38</v>
      </c>
      <c r="I25" s="49" t="s">
        <v>333</v>
      </c>
    </row>
    <row r="26" spans="1:9" ht="16.5" thickBot="1" x14ac:dyDescent="0.3">
      <c r="A26" s="48">
        <v>21</v>
      </c>
      <c r="B26" s="54" t="s">
        <v>174</v>
      </c>
      <c r="C26" s="14" t="s">
        <v>327</v>
      </c>
      <c r="D26" s="49" t="s">
        <v>178</v>
      </c>
      <c r="E26" s="14" t="s">
        <v>325</v>
      </c>
      <c r="F26" s="49">
        <v>50</v>
      </c>
      <c r="G26" s="51">
        <v>19</v>
      </c>
      <c r="H26" s="50">
        <f t="shared" si="0"/>
        <v>38</v>
      </c>
      <c r="I26" s="49" t="s">
        <v>333</v>
      </c>
    </row>
    <row r="27" spans="1:9" ht="16.5" thickBot="1" x14ac:dyDescent="0.3">
      <c r="A27" s="48">
        <v>22</v>
      </c>
      <c r="B27" s="54" t="s">
        <v>152</v>
      </c>
      <c r="C27" s="14" t="s">
        <v>327</v>
      </c>
      <c r="D27" s="49" t="s">
        <v>178</v>
      </c>
      <c r="E27" s="14" t="s">
        <v>325</v>
      </c>
      <c r="F27" s="49">
        <v>50</v>
      </c>
      <c r="G27" s="49">
        <v>18</v>
      </c>
      <c r="H27" s="50">
        <f t="shared" si="0"/>
        <v>36</v>
      </c>
      <c r="I27" s="49" t="s">
        <v>333</v>
      </c>
    </row>
    <row r="28" spans="1:9" ht="16.5" thickBot="1" x14ac:dyDescent="0.3">
      <c r="A28" s="48">
        <v>23</v>
      </c>
      <c r="B28" s="54" t="s">
        <v>155</v>
      </c>
      <c r="C28" s="14" t="s">
        <v>327</v>
      </c>
      <c r="D28" s="49" t="s">
        <v>178</v>
      </c>
      <c r="E28" s="14" t="s">
        <v>325</v>
      </c>
      <c r="F28" s="49">
        <v>50</v>
      </c>
      <c r="G28" s="49">
        <v>17</v>
      </c>
      <c r="H28" s="50">
        <f t="shared" si="0"/>
        <v>34</v>
      </c>
      <c r="I28" s="49" t="s">
        <v>333</v>
      </c>
    </row>
    <row r="29" spans="1:9" ht="16.5" thickBot="1" x14ac:dyDescent="0.3">
      <c r="A29" s="48">
        <v>24</v>
      </c>
      <c r="B29" s="54" t="s">
        <v>167</v>
      </c>
      <c r="C29" s="14" t="s">
        <v>327</v>
      </c>
      <c r="D29" s="49" t="s">
        <v>178</v>
      </c>
      <c r="E29" s="14" t="s">
        <v>325</v>
      </c>
      <c r="F29" s="49">
        <v>50</v>
      </c>
      <c r="G29" s="49">
        <v>17</v>
      </c>
      <c r="H29" s="50">
        <f t="shared" si="0"/>
        <v>34</v>
      </c>
      <c r="I29" s="49" t="s">
        <v>333</v>
      </c>
    </row>
    <row r="30" spans="1:9" ht="16.5" thickBot="1" x14ac:dyDescent="0.3">
      <c r="A30" s="48">
        <v>25</v>
      </c>
      <c r="B30" s="54" t="s">
        <v>159</v>
      </c>
      <c r="C30" s="14" t="s">
        <v>327</v>
      </c>
      <c r="D30" s="49" t="s">
        <v>178</v>
      </c>
      <c r="E30" s="14" t="s">
        <v>325</v>
      </c>
      <c r="F30" s="49">
        <v>50</v>
      </c>
      <c r="G30" s="49">
        <v>16</v>
      </c>
      <c r="H30" s="50">
        <f t="shared" si="0"/>
        <v>32</v>
      </c>
      <c r="I30" s="49" t="s">
        <v>333</v>
      </c>
    </row>
    <row r="31" spans="1:9" ht="16.5" thickBot="1" x14ac:dyDescent="0.3">
      <c r="A31" s="48">
        <v>26</v>
      </c>
      <c r="B31" s="54" t="s">
        <v>164</v>
      </c>
      <c r="C31" s="14" t="s">
        <v>327</v>
      </c>
      <c r="D31" s="49" t="s">
        <v>178</v>
      </c>
      <c r="E31" s="14" t="s">
        <v>325</v>
      </c>
      <c r="F31" s="49">
        <v>50</v>
      </c>
      <c r="G31" s="49">
        <v>16</v>
      </c>
      <c r="H31" s="50">
        <f t="shared" si="0"/>
        <v>32</v>
      </c>
      <c r="I31" s="49" t="s">
        <v>333</v>
      </c>
    </row>
    <row r="32" spans="1:9" ht="16.5" thickBot="1" x14ac:dyDescent="0.3">
      <c r="A32" s="48">
        <v>27</v>
      </c>
      <c r="B32" s="54" t="s">
        <v>175</v>
      </c>
      <c r="C32" s="14" t="s">
        <v>327</v>
      </c>
      <c r="D32" s="49" t="s">
        <v>178</v>
      </c>
      <c r="E32" s="14" t="s">
        <v>325</v>
      </c>
      <c r="F32" s="49">
        <v>50</v>
      </c>
      <c r="G32" s="51">
        <v>11</v>
      </c>
      <c r="H32" s="50">
        <f t="shared" si="0"/>
        <v>22</v>
      </c>
      <c r="I32" s="49" t="s">
        <v>333</v>
      </c>
    </row>
    <row r="33" spans="1:9" ht="15.75" x14ac:dyDescent="0.25">
      <c r="A33" s="52"/>
      <c r="B33" s="51"/>
      <c r="C33" s="51"/>
      <c r="D33" s="51"/>
      <c r="E33" s="51"/>
      <c r="F33" s="51"/>
      <c r="G33" s="51"/>
      <c r="H33" s="50"/>
      <c r="I33" s="51"/>
    </row>
    <row r="34" spans="1:9" ht="15.75" x14ac:dyDescent="0.25">
      <c r="A34" s="52"/>
      <c r="B34" s="51"/>
      <c r="C34" s="51"/>
      <c r="D34" s="51"/>
      <c r="E34" s="51"/>
      <c r="F34" s="51"/>
      <c r="G34" s="51"/>
      <c r="H34" s="50"/>
      <c r="I34" s="51"/>
    </row>
    <row r="35" spans="1:9" ht="15.75" x14ac:dyDescent="0.25">
      <c r="A35" s="52"/>
      <c r="B35" s="51"/>
      <c r="C35" s="51"/>
      <c r="D35" s="51"/>
      <c r="E35" s="51"/>
      <c r="F35" s="51"/>
      <c r="G35" s="51"/>
      <c r="H35" s="50"/>
      <c r="I35" s="51"/>
    </row>
    <row r="36" spans="1:9" ht="15.75" x14ac:dyDescent="0.25">
      <c r="A36" s="52"/>
      <c r="B36" s="51"/>
      <c r="C36" s="51"/>
      <c r="D36" s="51"/>
      <c r="E36" s="51"/>
      <c r="F36" s="51"/>
      <c r="G36" s="51"/>
      <c r="H36" s="50"/>
      <c r="I36" s="51"/>
    </row>
    <row r="37" spans="1:9" ht="15.75" x14ac:dyDescent="0.25">
      <c r="A37" s="52"/>
      <c r="B37" s="51"/>
      <c r="C37" s="51"/>
      <c r="D37" s="51"/>
      <c r="E37" s="51"/>
      <c r="F37" s="51"/>
      <c r="G37" s="51"/>
      <c r="H37" s="50"/>
      <c r="I37" s="51"/>
    </row>
    <row r="38" spans="1:9" ht="15.75" x14ac:dyDescent="0.25">
      <c r="A38" s="52"/>
      <c r="B38" s="51"/>
      <c r="C38" s="51"/>
      <c r="D38" s="51"/>
      <c r="E38" s="51"/>
      <c r="F38" s="51"/>
      <c r="G38" s="51"/>
      <c r="H38" s="50"/>
      <c r="I38" s="51"/>
    </row>
    <row r="39" spans="1:9" ht="15.75" x14ac:dyDescent="0.25">
      <c r="A39" s="52"/>
      <c r="B39" s="51"/>
      <c r="C39" s="51"/>
      <c r="D39" s="51"/>
      <c r="E39" s="51"/>
      <c r="F39" s="51"/>
      <c r="G39" s="51"/>
      <c r="H39" s="50"/>
      <c r="I39" s="51"/>
    </row>
    <row r="40" spans="1:9" ht="15.75" x14ac:dyDescent="0.25">
      <c r="A40" s="52"/>
      <c r="B40" s="51"/>
      <c r="C40" s="51"/>
      <c r="D40" s="51"/>
      <c r="E40" s="51"/>
      <c r="F40" s="51"/>
      <c r="G40" s="51"/>
      <c r="H40" s="50"/>
      <c r="I40" s="51"/>
    </row>
    <row r="41" spans="1:9" ht="15.75" x14ac:dyDescent="0.25">
      <c r="A41" s="52"/>
      <c r="B41" s="51"/>
      <c r="C41" s="51"/>
      <c r="D41" s="51"/>
      <c r="E41" s="51"/>
      <c r="F41" s="51"/>
      <c r="G41" s="51"/>
      <c r="H41" s="50"/>
      <c r="I41" s="51"/>
    </row>
    <row r="42" spans="1:9" ht="15.75" x14ac:dyDescent="0.25">
      <c r="A42" s="52"/>
      <c r="B42" s="51"/>
      <c r="C42" s="51"/>
      <c r="D42" s="51"/>
      <c r="E42" s="51"/>
      <c r="F42" s="51"/>
      <c r="G42" s="51"/>
      <c r="H42" s="50"/>
      <c r="I42" s="51"/>
    </row>
    <row r="43" spans="1:9" ht="15.75" x14ac:dyDescent="0.25">
      <c r="A43" s="52"/>
      <c r="B43" s="51"/>
      <c r="C43" s="51"/>
      <c r="D43" s="51"/>
      <c r="E43" s="51"/>
      <c r="F43" s="51"/>
      <c r="G43" s="51"/>
      <c r="H43" s="50"/>
      <c r="I43" s="51"/>
    </row>
    <row r="44" spans="1:9" ht="15.75" x14ac:dyDescent="0.25">
      <c r="A44" s="52"/>
      <c r="B44" s="51"/>
      <c r="C44" s="51"/>
      <c r="D44" s="51"/>
      <c r="E44" s="51"/>
      <c r="F44" s="51"/>
      <c r="G44" s="51"/>
      <c r="H44" s="50"/>
      <c r="I44" s="51"/>
    </row>
    <row r="45" spans="1:9" ht="15.75" x14ac:dyDescent="0.25">
      <c r="A45" s="52"/>
      <c r="B45" s="51"/>
      <c r="C45" s="51"/>
      <c r="D45" s="51"/>
      <c r="E45" s="51"/>
      <c r="F45" s="51"/>
      <c r="G45" s="51"/>
      <c r="H45" s="50"/>
      <c r="I45" s="51"/>
    </row>
    <row r="46" spans="1:9" ht="15.75" x14ac:dyDescent="0.25">
      <c r="A46" s="52"/>
      <c r="B46" s="51"/>
      <c r="C46" s="51"/>
      <c r="D46" s="51"/>
      <c r="E46" s="51"/>
      <c r="F46" s="51"/>
      <c r="G46" s="51"/>
      <c r="H46" s="50"/>
      <c r="I46" s="51"/>
    </row>
    <row r="47" spans="1:9" ht="15.75" x14ac:dyDescent="0.25">
      <c r="A47" s="52"/>
      <c r="B47" s="51"/>
      <c r="C47" s="51"/>
      <c r="D47" s="51"/>
      <c r="E47" s="51"/>
      <c r="F47" s="51"/>
      <c r="G47" s="51"/>
      <c r="H47" s="50"/>
      <c r="I47" s="51"/>
    </row>
    <row r="48" spans="1:9" ht="15.75" x14ac:dyDescent="0.25">
      <c r="A48" s="52"/>
      <c r="B48" s="51"/>
      <c r="C48" s="51"/>
      <c r="D48" s="51"/>
      <c r="E48" s="51"/>
      <c r="F48" s="51"/>
      <c r="G48" s="51"/>
      <c r="H48" s="50"/>
      <c r="I48" s="51"/>
    </row>
    <row r="49" spans="1:9" ht="15.75" x14ac:dyDescent="0.25">
      <c r="A49" s="52"/>
      <c r="B49" s="51"/>
      <c r="C49" s="51"/>
      <c r="D49" s="51"/>
      <c r="E49" s="51"/>
      <c r="F49" s="51"/>
      <c r="G49" s="51"/>
      <c r="H49" s="50"/>
      <c r="I49" s="51"/>
    </row>
    <row r="50" spans="1:9" ht="15.75" x14ac:dyDescent="0.25">
      <c r="A50" s="52"/>
      <c r="B50" s="51"/>
      <c r="C50" s="51"/>
      <c r="D50" s="51"/>
      <c r="E50" s="51"/>
      <c r="F50" s="51"/>
      <c r="G50" s="51"/>
      <c r="H50" s="50"/>
      <c r="I50" s="51"/>
    </row>
    <row r="51" spans="1:9" ht="15.75" x14ac:dyDescent="0.25">
      <c r="A51" s="52"/>
      <c r="B51" s="51"/>
      <c r="C51" s="51"/>
      <c r="D51" s="51"/>
      <c r="E51" s="51"/>
      <c r="F51" s="51"/>
      <c r="G51" s="51"/>
      <c r="H51" s="50"/>
      <c r="I51" s="51"/>
    </row>
    <row r="52" spans="1:9" ht="15.75" x14ac:dyDescent="0.25">
      <c r="A52" s="52"/>
      <c r="B52" s="51"/>
      <c r="C52" s="51"/>
      <c r="D52" s="51"/>
      <c r="E52" s="51"/>
      <c r="F52" s="51"/>
      <c r="G52" s="51"/>
      <c r="H52" s="50"/>
      <c r="I52" s="51"/>
    </row>
    <row r="53" spans="1:9" ht="15.75" x14ac:dyDescent="0.25">
      <c r="A53" s="52"/>
      <c r="B53" s="51"/>
      <c r="C53" s="51"/>
      <c r="D53" s="51"/>
      <c r="E53" s="51"/>
      <c r="F53" s="51"/>
      <c r="G53" s="51"/>
      <c r="H53" s="50"/>
      <c r="I53" s="51"/>
    </row>
    <row r="54" spans="1:9" ht="15.75" x14ac:dyDescent="0.25">
      <c r="A54" s="52"/>
      <c r="B54" s="51"/>
      <c r="C54" s="51"/>
      <c r="D54" s="51"/>
      <c r="E54" s="51"/>
      <c r="F54" s="51"/>
      <c r="G54" s="51"/>
      <c r="H54" s="50"/>
      <c r="I54" s="51"/>
    </row>
    <row r="55" spans="1:9" ht="15.75" x14ac:dyDescent="0.25">
      <c r="A55" s="52"/>
      <c r="B55" s="51"/>
      <c r="C55" s="51"/>
      <c r="D55" s="51"/>
      <c r="E55" s="51"/>
      <c r="F55" s="51"/>
      <c r="G55" s="51"/>
      <c r="H55" s="50"/>
      <c r="I55" s="51"/>
    </row>
    <row r="56" spans="1:9" ht="15.75" x14ac:dyDescent="0.25">
      <c r="A56" s="52"/>
      <c r="B56" s="51"/>
      <c r="C56" s="51"/>
      <c r="D56" s="51"/>
      <c r="E56" s="51"/>
      <c r="F56" s="51"/>
      <c r="G56" s="51"/>
      <c r="H56" s="50"/>
      <c r="I56" s="51"/>
    </row>
    <row r="57" spans="1:9" ht="15.75" x14ac:dyDescent="0.25">
      <c r="A57" s="52"/>
      <c r="B57" s="51"/>
      <c r="C57" s="51"/>
      <c r="D57" s="51"/>
      <c r="E57" s="51"/>
      <c r="F57" s="51"/>
      <c r="G57" s="51"/>
      <c r="H57" s="50"/>
      <c r="I57" s="51"/>
    </row>
    <row r="58" spans="1:9" ht="15.75" x14ac:dyDescent="0.25">
      <c r="A58" s="52"/>
      <c r="B58" s="51"/>
      <c r="C58" s="51"/>
      <c r="D58" s="51"/>
      <c r="E58" s="51"/>
      <c r="F58" s="51"/>
      <c r="G58" s="51"/>
      <c r="H58" s="50"/>
      <c r="I58" s="51"/>
    </row>
    <row r="59" spans="1:9" ht="15.75" x14ac:dyDescent="0.25">
      <c r="A59" s="52"/>
      <c r="B59" s="51"/>
      <c r="C59" s="51"/>
      <c r="D59" s="51"/>
      <c r="E59" s="51"/>
      <c r="F59" s="51"/>
      <c r="G59" s="51"/>
      <c r="H59" s="50"/>
      <c r="I59" s="51"/>
    </row>
    <row r="60" spans="1:9" ht="15.75" x14ac:dyDescent="0.25">
      <c r="A60" s="52"/>
      <c r="B60" s="51"/>
      <c r="C60" s="51"/>
      <c r="D60" s="51"/>
      <c r="E60" s="51"/>
      <c r="F60" s="51"/>
      <c r="G60" s="51"/>
      <c r="H60" s="50"/>
      <c r="I60" s="51"/>
    </row>
    <row r="61" spans="1:9" ht="15.75" x14ac:dyDescent="0.25">
      <c r="A61" s="52"/>
      <c r="B61" s="51"/>
      <c r="C61" s="51"/>
      <c r="D61" s="51"/>
      <c r="E61" s="51"/>
      <c r="F61" s="51"/>
      <c r="G61" s="51"/>
      <c r="H61" s="50"/>
      <c r="I61" s="51"/>
    </row>
    <row r="62" spans="1:9" ht="15.75" x14ac:dyDescent="0.25">
      <c r="A62" s="52"/>
      <c r="B62" s="51"/>
      <c r="C62" s="51"/>
      <c r="D62" s="51"/>
      <c r="E62" s="51"/>
      <c r="F62" s="51"/>
      <c r="G62" s="51"/>
      <c r="H62" s="50"/>
      <c r="I62" s="51"/>
    </row>
    <row r="63" spans="1:9" ht="15.75" x14ac:dyDescent="0.25">
      <c r="A63" s="52"/>
      <c r="B63" s="51"/>
      <c r="C63" s="51"/>
      <c r="D63" s="51"/>
      <c r="E63" s="51"/>
      <c r="F63" s="51"/>
      <c r="G63" s="51"/>
      <c r="H63" s="50"/>
      <c r="I63" s="51"/>
    </row>
    <row r="64" spans="1:9" ht="15.75" x14ac:dyDescent="0.25">
      <c r="A64" s="52"/>
      <c r="B64" s="51"/>
      <c r="C64" s="51"/>
      <c r="D64" s="51"/>
      <c r="E64" s="51"/>
      <c r="F64" s="51"/>
      <c r="G64" s="51"/>
      <c r="H64" s="50"/>
      <c r="I64" s="51"/>
    </row>
    <row r="65" spans="1:9" ht="15.75" x14ac:dyDescent="0.25">
      <c r="A65" s="52"/>
      <c r="B65" s="51"/>
      <c r="C65" s="51"/>
      <c r="D65" s="51"/>
      <c r="E65" s="51"/>
      <c r="F65" s="51"/>
      <c r="G65" s="51"/>
      <c r="H65" s="50"/>
      <c r="I65" s="51"/>
    </row>
    <row r="66" spans="1:9" ht="15.75" x14ac:dyDescent="0.25">
      <c r="A66" s="52"/>
      <c r="B66" s="51"/>
      <c r="C66" s="51"/>
      <c r="D66" s="51"/>
      <c r="E66" s="51"/>
      <c r="F66" s="51"/>
      <c r="G66" s="51"/>
      <c r="H66" s="50"/>
      <c r="I66" s="51"/>
    </row>
    <row r="67" spans="1:9" ht="15.75" x14ac:dyDescent="0.25">
      <c r="A67" s="52"/>
      <c r="B67" s="51"/>
      <c r="C67" s="51"/>
      <c r="D67" s="51"/>
      <c r="E67" s="51"/>
      <c r="F67" s="51"/>
      <c r="G67" s="51"/>
      <c r="H67" s="50"/>
      <c r="I67" s="51"/>
    </row>
    <row r="68" spans="1:9" ht="15.75" x14ac:dyDescent="0.25">
      <c r="A68" s="52"/>
      <c r="B68" s="51"/>
      <c r="C68" s="51"/>
      <c r="D68" s="51"/>
      <c r="E68" s="51"/>
      <c r="F68" s="51"/>
      <c r="G68" s="51"/>
      <c r="H68" s="50"/>
      <c r="I68" s="51"/>
    </row>
    <row r="69" spans="1:9" ht="15.75" x14ac:dyDescent="0.25">
      <c r="A69" s="52"/>
      <c r="B69" s="51"/>
      <c r="C69" s="51"/>
      <c r="D69" s="51"/>
      <c r="E69" s="51"/>
      <c r="F69" s="51"/>
      <c r="G69" s="51"/>
      <c r="H69" s="50"/>
      <c r="I69" s="51"/>
    </row>
    <row r="70" spans="1:9" ht="15.75" x14ac:dyDescent="0.25">
      <c r="A70" s="52"/>
      <c r="B70" s="51"/>
      <c r="C70" s="51"/>
      <c r="D70" s="51"/>
      <c r="E70" s="51"/>
      <c r="F70" s="51"/>
      <c r="G70" s="51"/>
      <c r="H70" s="50"/>
      <c r="I70" s="51"/>
    </row>
    <row r="71" spans="1:9" ht="15.75" x14ac:dyDescent="0.25">
      <c r="A71" s="52"/>
      <c r="B71" s="51"/>
      <c r="C71" s="51"/>
      <c r="D71" s="51"/>
      <c r="E71" s="51"/>
      <c r="F71" s="51"/>
      <c r="G71" s="51"/>
      <c r="H71" s="50"/>
      <c r="I71" s="51"/>
    </row>
    <row r="72" spans="1:9" ht="15.75" x14ac:dyDescent="0.25">
      <c r="A72" s="52"/>
      <c r="B72" s="51"/>
      <c r="C72" s="51"/>
      <c r="D72" s="51"/>
      <c r="E72" s="51"/>
      <c r="F72" s="51"/>
      <c r="G72" s="51"/>
      <c r="H72" s="50"/>
      <c r="I72" s="51"/>
    </row>
    <row r="73" spans="1:9" ht="15.75" x14ac:dyDescent="0.25">
      <c r="A73" s="52"/>
      <c r="B73" s="51"/>
      <c r="C73" s="51"/>
      <c r="D73" s="51"/>
      <c r="E73" s="51"/>
      <c r="F73" s="51"/>
      <c r="G73" s="51"/>
      <c r="H73" s="50"/>
      <c r="I73" s="51"/>
    </row>
    <row r="74" spans="1:9" ht="15.75" x14ac:dyDescent="0.25">
      <c r="A74" s="52"/>
      <c r="B74" s="51"/>
      <c r="C74" s="51"/>
      <c r="D74" s="51"/>
      <c r="E74" s="51"/>
      <c r="F74" s="51"/>
      <c r="G74" s="51"/>
      <c r="H74" s="50"/>
      <c r="I74" s="51"/>
    </row>
    <row r="75" spans="1:9" ht="15.75" x14ac:dyDescent="0.25">
      <c r="A75" s="52"/>
      <c r="B75" s="51"/>
      <c r="C75" s="51"/>
      <c r="D75" s="51"/>
      <c r="E75" s="51"/>
      <c r="F75" s="51"/>
      <c r="G75" s="51"/>
      <c r="H75" s="50"/>
      <c r="I75" s="51"/>
    </row>
    <row r="76" spans="1:9" ht="15.75" x14ac:dyDescent="0.25">
      <c r="A76" s="52"/>
      <c r="B76" s="51"/>
      <c r="C76" s="51"/>
      <c r="D76" s="51"/>
      <c r="E76" s="51"/>
      <c r="F76" s="51"/>
      <c r="G76" s="51"/>
      <c r="H76" s="50"/>
      <c r="I76" s="51"/>
    </row>
    <row r="77" spans="1:9" ht="15.75" x14ac:dyDescent="0.25">
      <c r="A77" s="52"/>
      <c r="B77" s="51"/>
      <c r="C77" s="51"/>
      <c r="D77" s="51"/>
      <c r="E77" s="51"/>
      <c r="F77" s="51"/>
      <c r="G77" s="51"/>
      <c r="H77" s="50"/>
      <c r="I77" s="51"/>
    </row>
    <row r="78" spans="1:9" ht="15.75" x14ac:dyDescent="0.25">
      <c r="A78" s="52"/>
      <c r="B78" s="51"/>
      <c r="C78" s="51"/>
      <c r="D78" s="51"/>
      <c r="E78" s="51"/>
      <c r="F78" s="51"/>
      <c r="G78" s="51"/>
      <c r="H78" s="50"/>
      <c r="I78" s="51"/>
    </row>
    <row r="79" spans="1:9" ht="15.75" x14ac:dyDescent="0.25">
      <c r="A79" s="52"/>
      <c r="B79" s="51"/>
      <c r="C79" s="51"/>
      <c r="D79" s="51"/>
      <c r="E79" s="51"/>
      <c r="F79" s="51"/>
      <c r="G79" s="51"/>
      <c r="H79" s="50"/>
      <c r="I79" s="51"/>
    </row>
    <row r="80" spans="1:9" ht="15.75" x14ac:dyDescent="0.25">
      <c r="A80" s="52"/>
      <c r="B80" s="51"/>
      <c r="C80" s="51"/>
      <c r="D80" s="51"/>
      <c r="E80" s="51"/>
      <c r="F80" s="51"/>
      <c r="G80" s="51"/>
      <c r="H80" s="50"/>
      <c r="I80" s="51"/>
    </row>
    <row r="81" spans="1:9" ht="15.75" x14ac:dyDescent="0.25">
      <c r="A81" s="52"/>
      <c r="B81" s="51"/>
      <c r="C81" s="51"/>
      <c r="D81" s="51"/>
      <c r="E81" s="51"/>
      <c r="F81" s="51"/>
      <c r="G81" s="51"/>
      <c r="H81" s="50"/>
      <c r="I81" s="51"/>
    </row>
    <row r="82" spans="1:9" ht="15.75" x14ac:dyDescent="0.25">
      <c r="A82" s="52"/>
      <c r="B82" s="51"/>
      <c r="C82" s="51"/>
      <c r="D82" s="51"/>
      <c r="E82" s="51"/>
      <c r="F82" s="51"/>
      <c r="G82" s="51"/>
      <c r="H82" s="50"/>
      <c r="I82" s="51"/>
    </row>
    <row r="83" spans="1:9" ht="15.75" x14ac:dyDescent="0.25">
      <c r="A83" s="52"/>
      <c r="B83" s="51"/>
      <c r="C83" s="51"/>
      <c r="D83" s="51"/>
      <c r="E83" s="51"/>
      <c r="F83" s="51"/>
      <c r="G83" s="51"/>
      <c r="H83" s="50"/>
      <c r="I83" s="51"/>
    </row>
    <row r="84" spans="1:9" ht="15.75" x14ac:dyDescent="0.25">
      <c r="A84" s="52"/>
      <c r="B84" s="51"/>
      <c r="C84" s="51"/>
      <c r="D84" s="51"/>
      <c r="E84" s="51"/>
      <c r="F84" s="51"/>
      <c r="G84" s="51"/>
      <c r="H84" s="50"/>
      <c r="I84" s="51"/>
    </row>
    <row r="85" spans="1:9" ht="15.75" x14ac:dyDescent="0.25">
      <c r="A85" s="52"/>
      <c r="B85" s="51"/>
      <c r="C85" s="51"/>
      <c r="D85" s="51"/>
      <c r="E85" s="51"/>
      <c r="F85" s="51"/>
      <c r="G85" s="51"/>
      <c r="H85" s="50"/>
      <c r="I85" s="51"/>
    </row>
    <row r="86" spans="1:9" ht="15.75" x14ac:dyDescent="0.25">
      <c r="A86" s="52"/>
      <c r="B86" s="51"/>
      <c r="C86" s="51"/>
      <c r="D86" s="51"/>
      <c r="E86" s="51"/>
      <c r="F86" s="51"/>
      <c r="G86" s="51"/>
      <c r="H86" s="50"/>
      <c r="I86" s="51"/>
    </row>
    <row r="87" spans="1:9" ht="15.75" x14ac:dyDescent="0.25">
      <c r="A87" s="52"/>
      <c r="B87" s="51"/>
      <c r="C87" s="51"/>
      <c r="D87" s="51"/>
      <c r="E87" s="51"/>
      <c r="F87" s="51"/>
      <c r="G87" s="51"/>
      <c r="H87" s="50"/>
      <c r="I87" s="51"/>
    </row>
    <row r="88" spans="1:9" ht="15.75" x14ac:dyDescent="0.25">
      <c r="A88" s="52"/>
      <c r="B88" s="51"/>
      <c r="C88" s="51"/>
      <c r="D88" s="51"/>
      <c r="E88" s="51"/>
      <c r="F88" s="51"/>
      <c r="G88" s="51"/>
      <c r="H88" s="50"/>
      <c r="I88" s="51"/>
    </row>
    <row r="89" spans="1:9" ht="15.75" x14ac:dyDescent="0.25">
      <c r="A89" s="52"/>
      <c r="B89" s="51"/>
      <c r="C89" s="51"/>
      <c r="D89" s="51"/>
      <c r="E89" s="51"/>
      <c r="F89" s="51"/>
      <c r="G89" s="51"/>
      <c r="H89" s="50"/>
      <c r="I89" s="51"/>
    </row>
    <row r="90" spans="1:9" ht="15.75" x14ac:dyDescent="0.25">
      <c r="A90" s="52"/>
      <c r="B90" s="51"/>
      <c r="C90" s="51"/>
      <c r="D90" s="51"/>
      <c r="E90" s="51"/>
      <c r="F90" s="51"/>
      <c r="G90" s="51"/>
      <c r="H90" s="50"/>
      <c r="I90" s="51"/>
    </row>
    <row r="91" spans="1:9" ht="15.75" x14ac:dyDescent="0.25">
      <c r="A91" s="52"/>
      <c r="B91" s="51"/>
      <c r="C91" s="51"/>
      <c r="D91" s="51"/>
      <c r="E91" s="51"/>
      <c r="F91" s="51"/>
      <c r="G91" s="51"/>
      <c r="H91" s="50"/>
      <c r="I91" s="51"/>
    </row>
    <row r="92" spans="1:9" ht="15.75" x14ac:dyDescent="0.25">
      <c r="A92" s="52"/>
      <c r="B92" s="51"/>
      <c r="C92" s="51"/>
      <c r="D92" s="51"/>
      <c r="E92" s="51"/>
      <c r="F92" s="51"/>
      <c r="G92" s="51"/>
      <c r="H92" s="50"/>
      <c r="I92" s="51"/>
    </row>
    <row r="93" spans="1:9" ht="15.75" x14ac:dyDescent="0.25">
      <c r="A93" s="52"/>
      <c r="B93" s="51"/>
      <c r="C93" s="51"/>
      <c r="D93" s="51"/>
      <c r="E93" s="51"/>
      <c r="F93" s="51"/>
      <c r="G93" s="51"/>
      <c r="H93" s="50"/>
      <c r="I93" s="51"/>
    </row>
    <row r="94" spans="1:9" ht="15.75" x14ac:dyDescent="0.25">
      <c r="A94" s="52"/>
      <c r="B94" s="51"/>
      <c r="C94" s="51"/>
      <c r="D94" s="51"/>
      <c r="E94" s="51"/>
      <c r="F94" s="51"/>
      <c r="G94" s="51"/>
      <c r="H94" s="50"/>
      <c r="I94" s="51"/>
    </row>
    <row r="95" spans="1:9" ht="15.75" x14ac:dyDescent="0.25">
      <c r="A95" s="52"/>
      <c r="B95" s="51"/>
      <c r="C95" s="51"/>
      <c r="D95" s="51"/>
      <c r="E95" s="51"/>
      <c r="F95" s="51"/>
      <c r="G95" s="51"/>
      <c r="H95" s="50"/>
      <c r="I95" s="51"/>
    </row>
    <row r="96" spans="1:9" ht="15.75" x14ac:dyDescent="0.25">
      <c r="A96" s="52"/>
      <c r="B96" s="51"/>
      <c r="C96" s="51"/>
      <c r="D96" s="51"/>
      <c r="E96" s="51"/>
      <c r="F96" s="51"/>
      <c r="G96" s="51"/>
      <c r="H96" s="50"/>
      <c r="I96" s="51"/>
    </row>
    <row r="97" spans="1:9" ht="15.75" x14ac:dyDescent="0.25">
      <c r="A97" s="52"/>
      <c r="B97" s="51"/>
      <c r="C97" s="51"/>
      <c r="D97" s="51"/>
      <c r="E97" s="51"/>
      <c r="F97" s="51"/>
      <c r="G97" s="51"/>
      <c r="H97" s="50"/>
      <c r="I97" s="51"/>
    </row>
    <row r="98" spans="1:9" ht="15.75" x14ac:dyDescent="0.25">
      <c r="A98" s="52"/>
      <c r="B98" s="51"/>
      <c r="C98" s="51"/>
      <c r="D98" s="51"/>
      <c r="E98" s="51"/>
      <c r="F98" s="51"/>
      <c r="G98" s="51"/>
      <c r="H98" s="50"/>
      <c r="I98" s="51"/>
    </row>
    <row r="99" spans="1:9" ht="15.75" x14ac:dyDescent="0.25">
      <c r="A99" s="52"/>
      <c r="B99" s="51"/>
      <c r="C99" s="51"/>
      <c r="D99" s="51"/>
      <c r="E99" s="51"/>
      <c r="F99" s="51"/>
      <c r="G99" s="51"/>
      <c r="H99" s="50"/>
      <c r="I99" s="51"/>
    </row>
    <row r="100" spans="1:9" ht="15.75" x14ac:dyDescent="0.25">
      <c r="A100" s="52"/>
      <c r="B100" s="51"/>
      <c r="C100" s="51"/>
      <c r="D100" s="51"/>
      <c r="E100" s="51"/>
      <c r="F100" s="51"/>
      <c r="G100" s="51"/>
      <c r="H100" s="50"/>
      <c r="I100" s="51"/>
    </row>
    <row r="101" spans="1:9" ht="15.75" x14ac:dyDescent="0.25">
      <c r="A101" s="52"/>
      <c r="B101" s="51"/>
      <c r="C101" s="51"/>
      <c r="D101" s="51"/>
      <c r="E101" s="51"/>
      <c r="F101" s="51"/>
      <c r="G101" s="51"/>
      <c r="H101" s="50"/>
      <c r="I101" s="51"/>
    </row>
    <row r="102" spans="1:9" ht="15.75" x14ac:dyDescent="0.25">
      <c r="A102" s="52"/>
      <c r="B102" s="51"/>
      <c r="C102" s="51"/>
      <c r="D102" s="51"/>
      <c r="E102" s="51"/>
      <c r="F102" s="51"/>
      <c r="G102" s="51"/>
      <c r="H102" s="50"/>
      <c r="I102" s="51"/>
    </row>
    <row r="103" spans="1:9" ht="15.75" x14ac:dyDescent="0.25">
      <c r="A103" s="52"/>
      <c r="B103" s="51"/>
      <c r="C103" s="51"/>
      <c r="D103" s="51"/>
      <c r="E103" s="51"/>
      <c r="F103" s="51"/>
      <c r="G103" s="51"/>
      <c r="H103" s="50"/>
      <c r="I103" s="51"/>
    </row>
    <row r="104" spans="1:9" ht="15.75" x14ac:dyDescent="0.25">
      <c r="A104" s="52"/>
      <c r="B104" s="51"/>
      <c r="C104" s="51"/>
      <c r="D104" s="51"/>
      <c r="E104" s="51"/>
      <c r="F104" s="51"/>
      <c r="G104" s="51"/>
      <c r="H104" s="50"/>
      <c r="I104" s="51"/>
    </row>
    <row r="105" spans="1:9" ht="15.75" x14ac:dyDescent="0.25">
      <c r="A105" s="52"/>
      <c r="B105" s="51"/>
      <c r="C105" s="51"/>
      <c r="D105" s="51"/>
      <c r="E105" s="51"/>
      <c r="F105" s="51"/>
      <c r="G105" s="51"/>
      <c r="H105" s="50"/>
      <c r="I105" s="51"/>
    </row>
    <row r="106" spans="1:9" ht="15.75" x14ac:dyDescent="0.25">
      <c r="A106" s="52"/>
      <c r="B106" s="51"/>
      <c r="C106" s="51"/>
      <c r="D106" s="51"/>
      <c r="E106" s="51"/>
      <c r="F106" s="51"/>
      <c r="G106" s="51"/>
      <c r="H106" s="50"/>
      <c r="I106" s="51"/>
    </row>
    <row r="107" spans="1:9" ht="15.75" x14ac:dyDescent="0.25">
      <c r="A107" s="52"/>
      <c r="B107" s="51"/>
      <c r="C107" s="51"/>
      <c r="D107" s="51"/>
      <c r="E107" s="51"/>
      <c r="F107" s="51"/>
      <c r="G107" s="51"/>
      <c r="H107" s="50"/>
      <c r="I107" s="51"/>
    </row>
    <row r="108" spans="1:9" ht="15.75" x14ac:dyDescent="0.25">
      <c r="A108" s="52"/>
      <c r="B108" s="51"/>
      <c r="C108" s="51"/>
      <c r="D108" s="51"/>
      <c r="E108" s="51"/>
      <c r="F108" s="51"/>
      <c r="G108" s="51"/>
      <c r="H108" s="50"/>
      <c r="I108" s="51"/>
    </row>
    <row r="109" spans="1:9" ht="15.75" x14ac:dyDescent="0.25">
      <c r="A109" s="52"/>
      <c r="B109" s="51"/>
      <c r="C109" s="51"/>
      <c r="D109" s="51"/>
      <c r="E109" s="51"/>
      <c r="F109" s="51"/>
      <c r="G109" s="51"/>
      <c r="H109" s="50"/>
      <c r="I109" s="51"/>
    </row>
    <row r="110" spans="1:9" ht="15.75" x14ac:dyDescent="0.25">
      <c r="A110" s="52"/>
      <c r="B110" s="51"/>
      <c r="C110" s="51"/>
      <c r="D110" s="51"/>
      <c r="E110" s="51"/>
      <c r="F110" s="51"/>
      <c r="G110" s="51"/>
      <c r="H110" s="50"/>
      <c r="I110" s="51"/>
    </row>
    <row r="111" spans="1:9" ht="15.75" x14ac:dyDescent="0.25">
      <c r="A111" s="52"/>
      <c r="B111" s="51"/>
      <c r="C111" s="51"/>
      <c r="D111" s="51"/>
      <c r="E111" s="51"/>
      <c r="F111" s="51"/>
      <c r="G111" s="51"/>
      <c r="H111" s="50"/>
      <c r="I111" s="51"/>
    </row>
    <row r="112" spans="1:9" ht="15.75" x14ac:dyDescent="0.25">
      <c r="A112" s="52"/>
      <c r="B112" s="51"/>
      <c r="C112" s="51"/>
      <c r="D112" s="51"/>
      <c r="E112" s="51"/>
      <c r="F112" s="51"/>
      <c r="G112" s="51"/>
      <c r="H112" s="50"/>
      <c r="I112" s="51"/>
    </row>
    <row r="113" spans="1:9" ht="15.75" x14ac:dyDescent="0.25">
      <c r="A113" s="52"/>
      <c r="B113" s="51"/>
      <c r="C113" s="51"/>
      <c r="D113" s="51"/>
      <c r="E113" s="51"/>
      <c r="F113" s="51"/>
      <c r="G113" s="51"/>
      <c r="H113" s="50"/>
      <c r="I113" s="51"/>
    </row>
    <row r="114" spans="1:9" ht="15.75" x14ac:dyDescent="0.25">
      <c r="A114" s="52"/>
      <c r="B114" s="51"/>
      <c r="C114" s="51"/>
      <c r="D114" s="51"/>
      <c r="E114" s="51"/>
      <c r="F114" s="51"/>
      <c r="G114" s="51"/>
      <c r="H114" s="50"/>
      <c r="I114" s="51"/>
    </row>
    <row r="115" spans="1:9" ht="15.75" x14ac:dyDescent="0.25">
      <c r="A115" s="52"/>
      <c r="B115" s="51"/>
      <c r="C115" s="51"/>
      <c r="D115" s="51"/>
      <c r="E115" s="51"/>
      <c r="F115" s="51"/>
      <c r="G115" s="51"/>
      <c r="H115" s="50"/>
      <c r="I115" s="51"/>
    </row>
    <row r="116" spans="1:9" ht="15.75" x14ac:dyDescent="0.25">
      <c r="A116" s="52"/>
      <c r="B116" s="51"/>
      <c r="C116" s="51"/>
      <c r="D116" s="51"/>
      <c r="E116" s="51"/>
      <c r="F116" s="51"/>
      <c r="G116" s="51"/>
      <c r="H116" s="50"/>
      <c r="I116" s="51"/>
    </row>
    <row r="117" spans="1:9" ht="15.75" x14ac:dyDescent="0.25">
      <c r="A117" s="52"/>
      <c r="B117" s="51"/>
      <c r="C117" s="51"/>
      <c r="D117" s="51"/>
      <c r="E117" s="51"/>
      <c r="F117" s="51"/>
      <c r="G117" s="51"/>
      <c r="H117" s="50"/>
      <c r="I117" s="51"/>
    </row>
    <row r="118" spans="1:9" ht="15.75" x14ac:dyDescent="0.25">
      <c r="A118" s="52"/>
      <c r="B118" s="51"/>
      <c r="C118" s="51"/>
      <c r="D118" s="51"/>
      <c r="E118" s="51"/>
      <c r="F118" s="51"/>
      <c r="G118" s="51"/>
      <c r="H118" s="50"/>
      <c r="I118" s="51"/>
    </row>
    <row r="119" spans="1:9" ht="15.75" x14ac:dyDescent="0.25">
      <c r="A119" s="52"/>
      <c r="B119" s="51"/>
      <c r="C119" s="51"/>
      <c r="D119" s="51"/>
      <c r="E119" s="51"/>
      <c r="F119" s="51"/>
      <c r="G119" s="51"/>
      <c r="H119" s="50"/>
      <c r="I119" s="51"/>
    </row>
    <row r="120" spans="1:9" ht="15.75" x14ac:dyDescent="0.25">
      <c r="A120" s="52"/>
      <c r="B120" s="51"/>
      <c r="C120" s="51"/>
      <c r="D120" s="51"/>
      <c r="E120" s="51"/>
      <c r="F120" s="51"/>
      <c r="G120" s="51"/>
      <c r="H120" s="50"/>
      <c r="I120" s="51"/>
    </row>
    <row r="121" spans="1:9" ht="15.75" x14ac:dyDescent="0.25">
      <c r="A121" s="52"/>
      <c r="B121" s="51"/>
      <c r="C121" s="51"/>
      <c r="D121" s="51"/>
      <c r="E121" s="51"/>
      <c r="F121" s="51"/>
      <c r="G121" s="51"/>
      <c r="H121" s="50"/>
      <c r="I121" s="51"/>
    </row>
    <row r="122" spans="1:9" ht="15.75" x14ac:dyDescent="0.25">
      <c r="A122" s="52"/>
      <c r="B122" s="51"/>
      <c r="C122" s="51"/>
      <c r="D122" s="51"/>
      <c r="E122" s="51"/>
      <c r="F122" s="51"/>
      <c r="G122" s="51"/>
      <c r="H122" s="50"/>
      <c r="I122" s="51"/>
    </row>
    <row r="123" spans="1:9" ht="15.75" x14ac:dyDescent="0.25">
      <c r="A123" s="52"/>
      <c r="B123" s="51"/>
      <c r="C123" s="51"/>
      <c r="D123" s="51"/>
      <c r="E123" s="51"/>
      <c r="F123" s="51"/>
      <c r="G123" s="51"/>
      <c r="H123" s="50"/>
      <c r="I123" s="51"/>
    </row>
    <row r="124" spans="1:9" ht="15.75" x14ac:dyDescent="0.25">
      <c r="A124" s="52"/>
      <c r="B124" s="51"/>
      <c r="C124" s="51"/>
      <c r="D124" s="51"/>
      <c r="E124" s="51"/>
      <c r="F124" s="51"/>
      <c r="G124" s="51"/>
      <c r="H124" s="50"/>
      <c r="I124" s="51"/>
    </row>
    <row r="125" spans="1:9" ht="15.75" x14ac:dyDescent="0.25">
      <c r="A125" s="52"/>
      <c r="B125" s="51"/>
      <c r="C125" s="51"/>
      <c r="D125" s="51"/>
      <c r="E125" s="51"/>
      <c r="F125" s="51"/>
      <c r="G125" s="51"/>
      <c r="H125" s="50"/>
      <c r="I125" s="51"/>
    </row>
    <row r="126" spans="1:9" ht="15.75" x14ac:dyDescent="0.25">
      <c r="A126" s="52"/>
      <c r="B126" s="51"/>
      <c r="C126" s="51"/>
      <c r="D126" s="51"/>
      <c r="E126" s="51"/>
      <c r="F126" s="51"/>
      <c r="G126" s="51"/>
      <c r="H126" s="50"/>
      <c r="I126" s="51"/>
    </row>
    <row r="127" spans="1:9" ht="15.75" x14ac:dyDescent="0.25">
      <c r="A127" s="52"/>
      <c r="B127" s="51"/>
      <c r="C127" s="51"/>
      <c r="D127" s="51"/>
      <c r="E127" s="51"/>
      <c r="F127" s="51"/>
      <c r="G127" s="51"/>
      <c r="H127" s="50"/>
      <c r="I127" s="51"/>
    </row>
    <row r="128" spans="1:9" ht="15.75" x14ac:dyDescent="0.25">
      <c r="A128" s="52"/>
      <c r="B128" s="51"/>
      <c r="C128" s="51"/>
      <c r="D128" s="51"/>
      <c r="E128" s="51"/>
      <c r="F128" s="51"/>
      <c r="G128" s="51"/>
      <c r="H128" s="50"/>
      <c r="I128" s="51"/>
    </row>
    <row r="129" spans="1:9" ht="15.75" x14ac:dyDescent="0.25">
      <c r="A129" s="52"/>
      <c r="B129" s="51"/>
      <c r="C129" s="51"/>
      <c r="D129" s="51"/>
      <c r="E129" s="51"/>
      <c r="F129" s="51"/>
      <c r="G129" s="51"/>
      <c r="H129" s="50"/>
      <c r="I129" s="51"/>
    </row>
    <row r="130" spans="1:9" ht="15.75" x14ac:dyDescent="0.25">
      <c r="A130" s="52"/>
      <c r="B130" s="51"/>
      <c r="C130" s="51"/>
      <c r="D130" s="51"/>
      <c r="E130" s="51"/>
      <c r="F130" s="51"/>
      <c r="G130" s="51"/>
      <c r="H130" s="50"/>
      <c r="I130" s="51"/>
    </row>
    <row r="131" spans="1:9" ht="15.75" x14ac:dyDescent="0.25">
      <c r="A131" s="52"/>
      <c r="B131" s="51"/>
      <c r="C131" s="51"/>
      <c r="D131" s="51"/>
      <c r="E131" s="51"/>
      <c r="F131" s="51"/>
      <c r="G131" s="51"/>
      <c r="H131" s="50"/>
      <c r="I131" s="51"/>
    </row>
    <row r="132" spans="1:9" ht="15.75" x14ac:dyDescent="0.25">
      <c r="A132" s="52"/>
      <c r="B132" s="51"/>
      <c r="C132" s="51"/>
      <c r="D132" s="51"/>
      <c r="E132" s="51"/>
      <c r="F132" s="51"/>
      <c r="G132" s="51"/>
      <c r="H132" s="50"/>
      <c r="I132" s="51"/>
    </row>
    <row r="133" spans="1:9" ht="15.75" x14ac:dyDescent="0.25">
      <c r="A133" s="52"/>
      <c r="B133" s="51"/>
      <c r="C133" s="51"/>
      <c r="D133" s="51"/>
      <c r="E133" s="51"/>
      <c r="F133" s="51"/>
      <c r="G133" s="51"/>
      <c r="H133" s="50"/>
      <c r="I133" s="51"/>
    </row>
    <row r="134" spans="1:9" ht="15.75" x14ac:dyDescent="0.25">
      <c r="A134" s="52"/>
      <c r="B134" s="51"/>
      <c r="C134" s="51"/>
      <c r="D134" s="51"/>
      <c r="E134" s="51"/>
      <c r="F134" s="51"/>
      <c r="G134" s="51"/>
      <c r="H134" s="50"/>
      <c r="I134" s="51"/>
    </row>
    <row r="135" spans="1:9" ht="15.75" x14ac:dyDescent="0.25">
      <c r="A135" s="52"/>
      <c r="B135" s="51"/>
      <c r="C135" s="51"/>
      <c r="D135" s="51"/>
      <c r="E135" s="51"/>
      <c r="F135" s="51"/>
      <c r="G135" s="51"/>
      <c r="H135" s="50"/>
      <c r="I135" s="51"/>
    </row>
    <row r="136" spans="1:9" ht="15.75" x14ac:dyDescent="0.25">
      <c r="A136" s="52"/>
      <c r="B136" s="51"/>
      <c r="C136" s="51"/>
      <c r="D136" s="51"/>
      <c r="E136" s="51"/>
      <c r="F136" s="51"/>
      <c r="G136" s="51"/>
      <c r="H136" s="50"/>
      <c r="I136" s="51"/>
    </row>
    <row r="137" spans="1:9" ht="15.75" x14ac:dyDescent="0.25">
      <c r="A137" s="52"/>
      <c r="B137" s="51"/>
      <c r="C137" s="51"/>
      <c r="D137" s="51"/>
      <c r="E137" s="51"/>
      <c r="F137" s="51"/>
      <c r="G137" s="51"/>
      <c r="H137" s="50"/>
      <c r="I137" s="51"/>
    </row>
    <row r="138" spans="1:9" ht="15.75" x14ac:dyDescent="0.25">
      <c r="A138" s="52"/>
      <c r="B138" s="51"/>
      <c r="C138" s="51"/>
      <c r="D138" s="51"/>
      <c r="E138" s="51"/>
      <c r="F138" s="51"/>
      <c r="G138" s="51"/>
      <c r="H138" s="50"/>
      <c r="I138" s="51"/>
    </row>
    <row r="139" spans="1:9" ht="15.75" x14ac:dyDescent="0.25">
      <c r="A139" s="52"/>
      <c r="B139" s="51"/>
      <c r="C139" s="51"/>
      <c r="D139" s="51"/>
      <c r="E139" s="51"/>
      <c r="F139" s="51"/>
      <c r="G139" s="51"/>
      <c r="H139" s="50"/>
      <c r="I139" s="51"/>
    </row>
    <row r="140" spans="1:9" ht="15.75" x14ac:dyDescent="0.25">
      <c r="A140" s="52"/>
      <c r="B140" s="51"/>
      <c r="C140" s="51"/>
      <c r="D140" s="51"/>
      <c r="E140" s="51"/>
      <c r="F140" s="51"/>
      <c r="G140" s="51"/>
      <c r="H140" s="50"/>
      <c r="I140" s="51"/>
    </row>
    <row r="141" spans="1:9" ht="15.75" x14ac:dyDescent="0.25">
      <c r="A141" s="52"/>
      <c r="B141" s="51"/>
      <c r="C141" s="51"/>
      <c r="D141" s="51"/>
      <c r="E141" s="51"/>
      <c r="F141" s="51"/>
      <c r="G141" s="51"/>
      <c r="H141" s="50"/>
      <c r="I141" s="51"/>
    </row>
    <row r="142" spans="1:9" ht="15.75" x14ac:dyDescent="0.25">
      <c r="A142" s="52"/>
      <c r="B142" s="51"/>
      <c r="C142" s="51"/>
      <c r="D142" s="51"/>
      <c r="E142" s="51"/>
      <c r="F142" s="51"/>
      <c r="G142" s="51"/>
      <c r="H142" s="50"/>
      <c r="I142" s="51"/>
    </row>
    <row r="143" spans="1:9" ht="15.75" x14ac:dyDescent="0.25">
      <c r="A143" s="52"/>
      <c r="B143" s="51"/>
      <c r="C143" s="51"/>
      <c r="D143" s="51"/>
      <c r="E143" s="51"/>
      <c r="F143" s="51"/>
      <c r="G143" s="51"/>
      <c r="H143" s="50"/>
      <c r="I143" s="51"/>
    </row>
    <row r="144" spans="1:9" ht="15.75" x14ac:dyDescent="0.25">
      <c r="A144" s="52"/>
      <c r="B144" s="51"/>
      <c r="C144" s="51"/>
      <c r="D144" s="51"/>
      <c r="E144" s="51"/>
      <c r="F144" s="51"/>
      <c r="G144" s="51"/>
      <c r="H144" s="50"/>
      <c r="I144" s="51"/>
    </row>
    <row r="145" spans="1:9" ht="15.75" x14ac:dyDescent="0.25">
      <c r="A145" s="52"/>
      <c r="B145" s="51"/>
      <c r="C145" s="51"/>
      <c r="D145" s="51"/>
      <c r="E145" s="51"/>
      <c r="F145" s="51"/>
      <c r="G145" s="51"/>
      <c r="H145" s="50"/>
      <c r="I145" s="51"/>
    </row>
    <row r="146" spans="1:9" ht="15.75" x14ac:dyDescent="0.25">
      <c r="A146" s="52"/>
      <c r="B146" s="51"/>
      <c r="C146" s="51"/>
      <c r="D146" s="51"/>
      <c r="E146" s="51"/>
      <c r="F146" s="51"/>
      <c r="G146" s="51"/>
      <c r="H146" s="50"/>
      <c r="I146" s="51"/>
    </row>
    <row r="147" spans="1:9" ht="15.75" x14ac:dyDescent="0.25">
      <c r="A147" s="52"/>
      <c r="B147" s="51"/>
      <c r="C147" s="51"/>
      <c r="D147" s="51"/>
      <c r="E147" s="51"/>
      <c r="F147" s="51"/>
      <c r="G147" s="51"/>
      <c r="H147" s="50"/>
      <c r="I147" s="51"/>
    </row>
    <row r="148" spans="1:9" ht="15.75" x14ac:dyDescent="0.25">
      <c r="A148" s="52"/>
      <c r="B148" s="51"/>
      <c r="C148" s="51"/>
      <c r="D148" s="51"/>
      <c r="E148" s="51"/>
      <c r="F148" s="51"/>
      <c r="G148" s="51"/>
      <c r="H148" s="50"/>
      <c r="I148" s="51"/>
    </row>
    <row r="149" spans="1:9" ht="15.75" x14ac:dyDescent="0.25">
      <c r="A149" s="52"/>
      <c r="B149" s="51"/>
      <c r="C149" s="51"/>
      <c r="D149" s="51"/>
      <c r="E149" s="51"/>
      <c r="F149" s="51"/>
      <c r="G149" s="51"/>
      <c r="H149" s="50"/>
      <c r="I149" s="51"/>
    </row>
    <row r="150" spans="1:9" ht="15.75" x14ac:dyDescent="0.25">
      <c r="A150" s="52"/>
      <c r="B150" s="51"/>
      <c r="C150" s="51"/>
      <c r="D150" s="51"/>
      <c r="E150" s="51"/>
      <c r="F150" s="51"/>
      <c r="G150" s="51"/>
      <c r="H150" s="50"/>
      <c r="I150" s="51"/>
    </row>
    <row r="151" spans="1:9" ht="15.75" x14ac:dyDescent="0.25">
      <c r="A151" s="52"/>
      <c r="B151" s="51"/>
      <c r="C151" s="51"/>
      <c r="D151" s="51"/>
      <c r="E151" s="51"/>
      <c r="F151" s="51"/>
      <c r="G151" s="51"/>
      <c r="H151" s="50"/>
      <c r="I151" s="51"/>
    </row>
    <row r="152" spans="1:9" ht="15.75" x14ac:dyDescent="0.25">
      <c r="A152" s="52"/>
      <c r="B152" s="51"/>
      <c r="C152" s="51"/>
      <c r="D152" s="51"/>
      <c r="E152" s="51"/>
      <c r="F152" s="51"/>
      <c r="G152" s="51"/>
      <c r="H152" s="50"/>
      <c r="I152" s="51"/>
    </row>
    <row r="153" spans="1:9" ht="15.75" x14ac:dyDescent="0.25">
      <c r="A153" s="52"/>
      <c r="B153" s="51"/>
      <c r="C153" s="51"/>
      <c r="D153" s="51"/>
      <c r="E153" s="51"/>
      <c r="F153" s="51"/>
      <c r="G153" s="51"/>
      <c r="H153" s="50"/>
      <c r="I153" s="51"/>
    </row>
    <row r="154" spans="1:9" ht="15.75" x14ac:dyDescent="0.25">
      <c r="A154" s="52"/>
      <c r="B154" s="51"/>
      <c r="C154" s="51"/>
      <c r="D154" s="51"/>
      <c r="E154" s="51"/>
      <c r="F154" s="51"/>
      <c r="G154" s="51"/>
      <c r="H154" s="50"/>
      <c r="I154" s="51"/>
    </row>
    <row r="155" spans="1:9" ht="15.75" x14ac:dyDescent="0.25">
      <c r="A155" s="52"/>
      <c r="B155" s="51"/>
      <c r="C155" s="51"/>
      <c r="D155" s="51"/>
      <c r="E155" s="51"/>
      <c r="F155" s="51"/>
      <c r="G155" s="51"/>
      <c r="H155" s="50"/>
      <c r="I155" s="51"/>
    </row>
    <row r="156" spans="1:9" ht="15.75" x14ac:dyDescent="0.25">
      <c r="A156" s="52"/>
      <c r="B156" s="51"/>
      <c r="C156" s="51"/>
      <c r="D156" s="51"/>
      <c r="E156" s="51"/>
      <c r="F156" s="51"/>
      <c r="G156" s="51"/>
      <c r="H156" s="50"/>
      <c r="I156" s="51"/>
    </row>
    <row r="157" spans="1:9" ht="15.75" x14ac:dyDescent="0.25">
      <c r="A157" s="52"/>
      <c r="B157" s="51"/>
      <c r="C157" s="51"/>
      <c r="D157" s="51"/>
      <c r="E157" s="51"/>
      <c r="F157" s="51"/>
      <c r="G157" s="51"/>
      <c r="H157" s="50"/>
      <c r="I157" s="51"/>
    </row>
    <row r="158" spans="1:9" ht="15.75" x14ac:dyDescent="0.25">
      <c r="A158" s="52"/>
      <c r="B158" s="51"/>
      <c r="C158" s="51"/>
      <c r="D158" s="51"/>
      <c r="E158" s="51"/>
      <c r="F158" s="51"/>
      <c r="G158" s="51"/>
      <c r="H158" s="50"/>
      <c r="I158" s="51"/>
    </row>
    <row r="159" spans="1:9" ht="15.75" x14ac:dyDescent="0.25">
      <c r="A159" s="52"/>
      <c r="B159" s="51"/>
      <c r="C159" s="51"/>
      <c r="D159" s="51"/>
      <c r="E159" s="51"/>
      <c r="F159" s="51"/>
      <c r="G159" s="51"/>
      <c r="H159" s="50"/>
      <c r="I159" s="51"/>
    </row>
    <row r="160" spans="1:9" ht="15.75" x14ac:dyDescent="0.25">
      <c r="A160" s="52"/>
      <c r="B160" s="51"/>
      <c r="C160" s="51"/>
      <c r="D160" s="51"/>
      <c r="E160" s="51"/>
      <c r="F160" s="51"/>
      <c r="G160" s="51"/>
      <c r="H160" s="50"/>
      <c r="I160" s="51"/>
    </row>
    <row r="161" spans="1:9" ht="15.75" x14ac:dyDescent="0.25">
      <c r="A161" s="52"/>
      <c r="B161" s="51"/>
      <c r="C161" s="51"/>
      <c r="D161" s="51"/>
      <c r="E161" s="51"/>
      <c r="F161" s="51"/>
      <c r="G161" s="51"/>
      <c r="H161" s="50"/>
      <c r="I161" s="51"/>
    </row>
    <row r="162" spans="1:9" ht="15.75" x14ac:dyDescent="0.25">
      <c r="A162" s="52"/>
      <c r="B162" s="51"/>
      <c r="C162" s="51"/>
      <c r="D162" s="51"/>
      <c r="E162" s="51"/>
      <c r="F162" s="51"/>
      <c r="G162" s="51"/>
      <c r="H162" s="50"/>
      <c r="I162" s="51"/>
    </row>
    <row r="163" spans="1:9" ht="15.75" x14ac:dyDescent="0.25">
      <c r="A163" s="52"/>
      <c r="B163" s="51"/>
      <c r="C163" s="51"/>
      <c r="D163" s="51"/>
      <c r="E163" s="51"/>
      <c r="F163" s="51"/>
      <c r="G163" s="51"/>
      <c r="H163" s="50"/>
      <c r="I163" s="51"/>
    </row>
    <row r="164" spans="1:9" ht="15.75" x14ac:dyDescent="0.25">
      <c r="A164" s="52"/>
      <c r="B164" s="51"/>
      <c r="C164" s="51"/>
      <c r="D164" s="51"/>
      <c r="E164" s="51"/>
      <c r="F164" s="51"/>
      <c r="G164" s="51"/>
      <c r="H164" s="50"/>
      <c r="I164" s="51"/>
    </row>
    <row r="165" spans="1:9" ht="15.75" x14ac:dyDescent="0.25">
      <c r="A165" s="52"/>
      <c r="B165" s="51"/>
      <c r="C165" s="51"/>
      <c r="D165" s="51"/>
      <c r="E165" s="51"/>
      <c r="F165" s="51"/>
      <c r="G165" s="51"/>
      <c r="H165" s="50"/>
      <c r="I165" s="51"/>
    </row>
    <row r="166" spans="1:9" ht="15.75" x14ac:dyDescent="0.25">
      <c r="A166" s="52"/>
      <c r="B166" s="51"/>
      <c r="C166" s="51"/>
      <c r="D166" s="51"/>
      <c r="E166" s="51"/>
      <c r="F166" s="51"/>
      <c r="G166" s="51"/>
      <c r="H166" s="50"/>
      <c r="I166" s="51"/>
    </row>
    <row r="167" spans="1:9" ht="15.75" x14ac:dyDescent="0.25">
      <c r="A167" s="52"/>
      <c r="B167" s="51"/>
      <c r="C167" s="51"/>
      <c r="D167" s="51"/>
      <c r="E167" s="51"/>
      <c r="F167" s="51"/>
      <c r="G167" s="51"/>
      <c r="H167" s="50"/>
      <c r="I167" s="51"/>
    </row>
    <row r="168" spans="1:9" ht="15.75" x14ac:dyDescent="0.25">
      <c r="A168" s="52"/>
      <c r="B168" s="51"/>
      <c r="C168" s="51"/>
      <c r="D168" s="51"/>
      <c r="E168" s="51"/>
      <c r="F168" s="51"/>
      <c r="G168" s="51"/>
      <c r="H168" s="50"/>
      <c r="I168" s="51"/>
    </row>
    <row r="169" spans="1:9" ht="15.75" x14ac:dyDescent="0.25">
      <c r="A169" s="52"/>
      <c r="B169" s="51"/>
      <c r="C169" s="51"/>
      <c r="D169" s="51"/>
      <c r="E169" s="51"/>
      <c r="F169" s="51"/>
      <c r="G169" s="51"/>
      <c r="H169" s="50"/>
      <c r="I169" s="51"/>
    </row>
    <row r="170" spans="1:9" ht="15.75" x14ac:dyDescent="0.25">
      <c r="A170" s="52"/>
      <c r="B170" s="51"/>
      <c r="C170" s="51"/>
      <c r="D170" s="51"/>
      <c r="E170" s="51"/>
      <c r="F170" s="51"/>
      <c r="G170" s="51"/>
      <c r="H170" s="50"/>
      <c r="I170" s="51"/>
    </row>
    <row r="171" spans="1:9" ht="15.75" x14ac:dyDescent="0.25">
      <c r="A171" s="52"/>
      <c r="B171" s="51"/>
      <c r="C171" s="51"/>
      <c r="D171" s="51"/>
      <c r="E171" s="51"/>
      <c r="F171" s="51"/>
      <c r="G171" s="51"/>
      <c r="H171" s="50"/>
      <c r="I171" s="51"/>
    </row>
    <row r="172" spans="1:9" ht="15.75" x14ac:dyDescent="0.25">
      <c r="A172" s="52"/>
      <c r="B172" s="51"/>
      <c r="C172" s="51"/>
      <c r="D172" s="51"/>
      <c r="E172" s="51"/>
      <c r="F172" s="51"/>
      <c r="G172" s="51"/>
      <c r="H172" s="50"/>
      <c r="I172" s="51"/>
    </row>
    <row r="173" spans="1:9" ht="15.75" x14ac:dyDescent="0.25">
      <c r="A173" s="52"/>
      <c r="B173" s="51"/>
      <c r="C173" s="51"/>
      <c r="D173" s="51"/>
      <c r="E173" s="51"/>
      <c r="F173" s="51"/>
      <c r="G173" s="51"/>
      <c r="H173" s="50"/>
      <c r="I173" s="51"/>
    </row>
    <row r="174" spans="1:9" ht="15.75" x14ac:dyDescent="0.25">
      <c r="A174" s="52"/>
      <c r="B174" s="51"/>
      <c r="C174" s="51"/>
      <c r="D174" s="51"/>
      <c r="E174" s="51"/>
      <c r="F174" s="51"/>
      <c r="G174" s="51"/>
      <c r="H174" s="50"/>
      <c r="I174" s="51"/>
    </row>
    <row r="175" spans="1:9" ht="15.75" x14ac:dyDescent="0.25">
      <c r="A175" s="52"/>
      <c r="B175" s="51"/>
      <c r="C175" s="51"/>
      <c r="D175" s="51"/>
      <c r="E175" s="51"/>
      <c r="F175" s="51"/>
      <c r="G175" s="51"/>
      <c r="H175" s="50"/>
      <c r="I175" s="51"/>
    </row>
    <row r="176" spans="1:9" ht="15.75" x14ac:dyDescent="0.25">
      <c r="A176" s="52"/>
      <c r="B176" s="51"/>
      <c r="C176" s="51"/>
      <c r="D176" s="51"/>
      <c r="E176" s="51"/>
      <c r="F176" s="51"/>
      <c r="G176" s="51"/>
      <c r="H176" s="50"/>
      <c r="I176" s="51"/>
    </row>
    <row r="177" spans="1:9" ht="15.75" x14ac:dyDescent="0.25">
      <c r="A177" s="52"/>
      <c r="B177" s="51"/>
      <c r="C177" s="51"/>
      <c r="D177" s="51"/>
      <c r="E177" s="51"/>
      <c r="F177" s="51"/>
      <c r="G177" s="51"/>
      <c r="H177" s="50"/>
      <c r="I177" s="51"/>
    </row>
    <row r="178" spans="1:9" ht="15.75" x14ac:dyDescent="0.25">
      <c r="A178" s="52"/>
      <c r="B178" s="51"/>
      <c r="C178" s="51"/>
      <c r="D178" s="51"/>
      <c r="E178" s="51"/>
      <c r="F178" s="51"/>
      <c r="G178" s="51"/>
      <c r="H178" s="50"/>
      <c r="I178" s="51"/>
    </row>
    <row r="179" spans="1:9" ht="15.75" x14ac:dyDescent="0.25">
      <c r="A179" s="52"/>
      <c r="B179" s="51"/>
      <c r="C179" s="51"/>
      <c r="D179" s="51"/>
      <c r="E179" s="51"/>
      <c r="F179" s="51"/>
      <c r="G179" s="51"/>
      <c r="H179" s="50"/>
      <c r="I179" s="51"/>
    </row>
    <row r="180" spans="1:9" ht="15.75" x14ac:dyDescent="0.25">
      <c r="A180" s="52"/>
      <c r="B180" s="51"/>
      <c r="C180" s="51"/>
      <c r="D180" s="51"/>
      <c r="E180" s="51"/>
      <c r="F180" s="51"/>
      <c r="G180" s="51"/>
      <c r="H180" s="50"/>
      <c r="I180" s="51"/>
    </row>
    <row r="181" spans="1:9" ht="15.75" x14ac:dyDescent="0.25">
      <c r="A181" s="52"/>
      <c r="B181" s="51"/>
      <c r="C181" s="51"/>
      <c r="D181" s="51"/>
      <c r="E181" s="51"/>
      <c r="F181" s="51"/>
      <c r="G181" s="51"/>
      <c r="H181" s="50"/>
      <c r="I181" s="51"/>
    </row>
    <row r="182" spans="1:9" ht="15.75" x14ac:dyDescent="0.25">
      <c r="A182" s="52"/>
      <c r="B182" s="51"/>
      <c r="C182" s="51"/>
      <c r="D182" s="51"/>
      <c r="E182" s="51"/>
      <c r="F182" s="51"/>
      <c r="G182" s="51"/>
      <c r="H182" s="50"/>
      <c r="I182" s="51"/>
    </row>
    <row r="183" spans="1:9" ht="15.75" x14ac:dyDescent="0.25">
      <c r="A183" s="52"/>
      <c r="B183" s="51"/>
      <c r="C183" s="51"/>
      <c r="D183" s="51"/>
      <c r="E183" s="51"/>
      <c r="F183" s="51"/>
      <c r="G183" s="51"/>
      <c r="H183" s="50"/>
      <c r="I183" s="51"/>
    </row>
  </sheetData>
  <sortState ref="A6:I32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43"/>
  <sheetViews>
    <sheetView zoomScale="75" zoomScaleNormal="75" workbookViewId="0">
      <selection activeCell="J18" sqref="J18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63" t="s">
        <v>329</v>
      </c>
      <c r="C1" s="63"/>
      <c r="D1" s="63"/>
      <c r="E1" s="63"/>
      <c r="F1" s="63"/>
      <c r="G1" s="63"/>
      <c r="H1" s="63"/>
      <c r="I1" s="63"/>
      <c r="J1" s="9"/>
    </row>
    <row r="2" spans="1:10" ht="15.75" x14ac:dyDescent="0.25">
      <c r="B2" s="64"/>
      <c r="C2" s="64"/>
      <c r="D2" s="64"/>
      <c r="H2" s="2"/>
    </row>
    <row r="3" spans="1:10" ht="18" customHeight="1" x14ac:dyDescent="0.3">
      <c r="B3" s="25" t="s">
        <v>30</v>
      </c>
      <c r="C3" s="65" t="s">
        <v>36</v>
      </c>
      <c r="D3" s="65"/>
      <c r="E3" s="65"/>
      <c r="F3" s="65"/>
      <c r="G3" s="6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9" t="s">
        <v>7</v>
      </c>
      <c r="B5" s="19" t="s">
        <v>8</v>
      </c>
      <c r="C5" s="7" t="s">
        <v>35</v>
      </c>
      <c r="D5" s="19" t="s">
        <v>12</v>
      </c>
      <c r="E5" s="19" t="s">
        <v>10</v>
      </c>
      <c r="F5" s="19" t="s">
        <v>15</v>
      </c>
      <c r="G5" s="19" t="s">
        <v>11</v>
      </c>
      <c r="H5" s="16" t="s">
        <v>16</v>
      </c>
      <c r="I5" s="7" t="s">
        <v>33</v>
      </c>
    </row>
    <row r="6" spans="1:10" ht="15.75" thickBot="1" x14ac:dyDescent="0.3">
      <c r="A6" s="32">
        <v>1</v>
      </c>
      <c r="B6" s="53" t="s">
        <v>141</v>
      </c>
      <c r="C6" s="14" t="s">
        <v>326</v>
      </c>
      <c r="D6" s="30" t="s">
        <v>150</v>
      </c>
      <c r="E6" s="14" t="s">
        <v>325</v>
      </c>
      <c r="F6" s="30">
        <v>50</v>
      </c>
      <c r="G6" s="30">
        <v>48</v>
      </c>
      <c r="H6" s="31">
        <f t="shared" ref="H6:H43" si="0">(G6/F6)*100</f>
        <v>96</v>
      </c>
      <c r="I6" s="30" t="s">
        <v>331</v>
      </c>
    </row>
    <row r="7" spans="1:10" ht="15.75" thickBot="1" x14ac:dyDescent="0.3">
      <c r="A7" s="32">
        <v>2</v>
      </c>
      <c r="B7" s="54" t="s">
        <v>144</v>
      </c>
      <c r="C7" s="14" t="s">
        <v>326</v>
      </c>
      <c r="D7" s="30" t="s">
        <v>150</v>
      </c>
      <c r="E7" s="14" t="s">
        <v>325</v>
      </c>
      <c r="F7" s="30">
        <v>50</v>
      </c>
      <c r="G7" s="30">
        <v>48</v>
      </c>
      <c r="H7" s="31">
        <f t="shared" si="0"/>
        <v>96</v>
      </c>
      <c r="I7" s="30" t="s">
        <v>331</v>
      </c>
    </row>
    <row r="8" spans="1:10" ht="15.75" thickBot="1" x14ac:dyDescent="0.3">
      <c r="A8" s="32">
        <v>3</v>
      </c>
      <c r="B8" s="54" t="s">
        <v>137</v>
      </c>
      <c r="C8" s="14" t="s">
        <v>326</v>
      </c>
      <c r="D8" s="30" t="s">
        <v>150</v>
      </c>
      <c r="E8" s="14" t="s">
        <v>325</v>
      </c>
      <c r="F8" s="30">
        <v>50</v>
      </c>
      <c r="G8" s="30">
        <v>45</v>
      </c>
      <c r="H8" s="31">
        <f t="shared" si="0"/>
        <v>90</v>
      </c>
      <c r="I8" s="30" t="s">
        <v>332</v>
      </c>
    </row>
    <row r="9" spans="1:10" ht="15.75" thickBot="1" x14ac:dyDescent="0.3">
      <c r="A9" s="32">
        <v>4</v>
      </c>
      <c r="B9" s="54" t="s">
        <v>142</v>
      </c>
      <c r="C9" s="14" t="s">
        <v>326</v>
      </c>
      <c r="D9" s="30" t="s">
        <v>150</v>
      </c>
      <c r="E9" s="14" t="s">
        <v>325</v>
      </c>
      <c r="F9" s="30">
        <v>50</v>
      </c>
      <c r="G9" s="30">
        <v>45</v>
      </c>
      <c r="H9" s="31">
        <f t="shared" si="0"/>
        <v>90</v>
      </c>
      <c r="I9" s="30" t="s">
        <v>332</v>
      </c>
    </row>
    <row r="10" spans="1:10" ht="15.75" thickBot="1" x14ac:dyDescent="0.3">
      <c r="A10" s="32">
        <v>5</v>
      </c>
      <c r="B10" s="54" t="s">
        <v>145</v>
      </c>
      <c r="C10" s="14" t="s">
        <v>326</v>
      </c>
      <c r="D10" s="30" t="s">
        <v>150</v>
      </c>
      <c r="E10" s="14" t="s">
        <v>325</v>
      </c>
      <c r="F10" s="30">
        <v>50</v>
      </c>
      <c r="G10" s="30">
        <v>45</v>
      </c>
      <c r="H10" s="31">
        <f t="shared" si="0"/>
        <v>90</v>
      </c>
      <c r="I10" s="30" t="s">
        <v>332</v>
      </c>
    </row>
    <row r="11" spans="1:10" ht="15.75" thickBot="1" x14ac:dyDescent="0.3">
      <c r="A11" s="32">
        <v>6</v>
      </c>
      <c r="B11" s="54" t="s">
        <v>134</v>
      </c>
      <c r="C11" s="14" t="s">
        <v>322</v>
      </c>
      <c r="D11" s="30" t="s">
        <v>149</v>
      </c>
      <c r="E11" s="14" t="s">
        <v>325</v>
      </c>
      <c r="F11" s="30">
        <v>50</v>
      </c>
      <c r="G11" s="30">
        <v>42</v>
      </c>
      <c r="H11" s="31">
        <f t="shared" si="0"/>
        <v>84</v>
      </c>
      <c r="I11" s="30" t="s">
        <v>332</v>
      </c>
    </row>
    <row r="12" spans="1:10" ht="15.75" thickBot="1" x14ac:dyDescent="0.3">
      <c r="A12" s="32">
        <v>7</v>
      </c>
      <c r="B12" s="54" t="s">
        <v>130</v>
      </c>
      <c r="C12" s="14" t="s">
        <v>322</v>
      </c>
      <c r="D12" s="30" t="s">
        <v>149</v>
      </c>
      <c r="E12" s="14" t="s">
        <v>325</v>
      </c>
      <c r="F12" s="30">
        <v>50</v>
      </c>
      <c r="G12" s="30">
        <v>40</v>
      </c>
      <c r="H12" s="31">
        <f t="shared" si="0"/>
        <v>80</v>
      </c>
      <c r="I12" s="30" t="s">
        <v>332</v>
      </c>
    </row>
    <row r="13" spans="1:10" ht="15.75" thickBot="1" x14ac:dyDescent="0.3">
      <c r="A13" s="32">
        <v>8</v>
      </c>
      <c r="B13" s="54" t="s">
        <v>136</v>
      </c>
      <c r="C13" s="14" t="s">
        <v>322</v>
      </c>
      <c r="D13" s="30" t="s">
        <v>149</v>
      </c>
      <c r="E13" s="14" t="s">
        <v>325</v>
      </c>
      <c r="F13" s="30">
        <v>50</v>
      </c>
      <c r="G13" s="30">
        <v>40</v>
      </c>
      <c r="H13" s="31">
        <f t="shared" si="0"/>
        <v>80</v>
      </c>
      <c r="I13" s="30" t="s">
        <v>332</v>
      </c>
    </row>
    <row r="14" spans="1:10" ht="30.75" thickBot="1" x14ac:dyDescent="0.3">
      <c r="A14" s="32">
        <v>9</v>
      </c>
      <c r="B14" s="54" t="s">
        <v>129</v>
      </c>
      <c r="C14" s="14" t="s">
        <v>322</v>
      </c>
      <c r="D14" s="30" t="s">
        <v>149</v>
      </c>
      <c r="E14" s="14" t="s">
        <v>325</v>
      </c>
      <c r="F14" s="30">
        <v>50</v>
      </c>
      <c r="G14" s="30">
        <v>38</v>
      </c>
      <c r="H14" s="31">
        <f t="shared" si="0"/>
        <v>76</v>
      </c>
      <c r="I14" s="30" t="s">
        <v>332</v>
      </c>
    </row>
    <row r="15" spans="1:10" ht="15.75" thickBot="1" x14ac:dyDescent="0.3">
      <c r="A15" s="32">
        <v>10</v>
      </c>
      <c r="B15" s="54" t="s">
        <v>135</v>
      </c>
      <c r="C15" s="14" t="s">
        <v>322</v>
      </c>
      <c r="D15" s="30" t="s">
        <v>149</v>
      </c>
      <c r="E15" s="14" t="s">
        <v>325</v>
      </c>
      <c r="F15" s="30">
        <v>50</v>
      </c>
      <c r="G15" s="30">
        <v>38</v>
      </c>
      <c r="H15" s="31">
        <f t="shared" si="0"/>
        <v>76</v>
      </c>
      <c r="I15" s="30" t="s">
        <v>332</v>
      </c>
    </row>
    <row r="16" spans="1:10" ht="15.75" thickBot="1" x14ac:dyDescent="0.3">
      <c r="A16" s="32">
        <v>11</v>
      </c>
      <c r="B16" s="54" t="s">
        <v>131</v>
      </c>
      <c r="C16" s="14" t="s">
        <v>322</v>
      </c>
      <c r="D16" s="30" t="s">
        <v>149</v>
      </c>
      <c r="E16" s="14" t="s">
        <v>325</v>
      </c>
      <c r="F16" s="30">
        <v>50</v>
      </c>
      <c r="G16" s="30">
        <v>37</v>
      </c>
      <c r="H16" s="31">
        <f t="shared" si="0"/>
        <v>74</v>
      </c>
      <c r="I16" s="30" t="s">
        <v>332</v>
      </c>
    </row>
    <row r="17" spans="1:9" ht="15.75" thickBot="1" x14ac:dyDescent="0.3">
      <c r="A17" s="32">
        <v>12</v>
      </c>
      <c r="B17" s="54" t="s">
        <v>117</v>
      </c>
      <c r="C17" s="14" t="s">
        <v>323</v>
      </c>
      <c r="D17" s="30" t="s">
        <v>148</v>
      </c>
      <c r="E17" s="14" t="s">
        <v>325</v>
      </c>
      <c r="F17" s="30">
        <v>50</v>
      </c>
      <c r="G17" s="33">
        <v>35</v>
      </c>
      <c r="H17" s="31">
        <f t="shared" si="0"/>
        <v>70</v>
      </c>
      <c r="I17" s="30" t="s">
        <v>332</v>
      </c>
    </row>
    <row r="18" spans="1:9" ht="15.75" thickBot="1" x14ac:dyDescent="0.3">
      <c r="A18" s="32">
        <v>13</v>
      </c>
      <c r="B18" s="54" t="s">
        <v>122</v>
      </c>
      <c r="C18" s="14" t="s">
        <v>323</v>
      </c>
      <c r="D18" s="30" t="s">
        <v>148</v>
      </c>
      <c r="E18" s="14" t="s">
        <v>325</v>
      </c>
      <c r="F18" s="30">
        <v>50</v>
      </c>
      <c r="G18" s="33">
        <v>33</v>
      </c>
      <c r="H18" s="31">
        <f t="shared" si="0"/>
        <v>66</v>
      </c>
      <c r="I18" s="30" t="s">
        <v>333</v>
      </c>
    </row>
    <row r="19" spans="1:9" ht="15.75" thickBot="1" x14ac:dyDescent="0.3">
      <c r="A19" s="32">
        <v>14</v>
      </c>
      <c r="B19" s="54" t="s">
        <v>113</v>
      </c>
      <c r="C19" s="14" t="s">
        <v>323</v>
      </c>
      <c r="D19" s="30" t="s">
        <v>148</v>
      </c>
      <c r="E19" s="14" t="s">
        <v>325</v>
      </c>
      <c r="F19" s="30">
        <v>50</v>
      </c>
      <c r="G19" s="33">
        <v>32</v>
      </c>
      <c r="H19" s="31">
        <f t="shared" si="0"/>
        <v>64</v>
      </c>
      <c r="I19" s="30" t="s">
        <v>333</v>
      </c>
    </row>
    <row r="20" spans="1:9" ht="15.75" thickBot="1" x14ac:dyDescent="0.3">
      <c r="A20" s="32">
        <v>15</v>
      </c>
      <c r="B20" s="54" t="s">
        <v>114</v>
      </c>
      <c r="C20" s="14" t="s">
        <v>323</v>
      </c>
      <c r="D20" s="30" t="s">
        <v>148</v>
      </c>
      <c r="E20" s="14" t="s">
        <v>325</v>
      </c>
      <c r="F20" s="30">
        <v>50</v>
      </c>
      <c r="G20" s="33">
        <v>31</v>
      </c>
      <c r="H20" s="31">
        <f t="shared" si="0"/>
        <v>62</v>
      </c>
      <c r="I20" s="30" t="s">
        <v>333</v>
      </c>
    </row>
    <row r="21" spans="1:9" ht="15.75" thickBot="1" x14ac:dyDescent="0.3">
      <c r="A21" s="32">
        <v>16</v>
      </c>
      <c r="B21" s="54" t="s">
        <v>140</v>
      </c>
      <c r="C21" s="14" t="s">
        <v>326</v>
      </c>
      <c r="D21" s="30" t="s">
        <v>150</v>
      </c>
      <c r="E21" s="14" t="s">
        <v>325</v>
      </c>
      <c r="F21" s="30">
        <v>50</v>
      </c>
      <c r="G21" s="30">
        <v>30</v>
      </c>
      <c r="H21" s="31">
        <f t="shared" si="0"/>
        <v>60</v>
      </c>
      <c r="I21" s="30" t="s">
        <v>333</v>
      </c>
    </row>
    <row r="22" spans="1:9" ht="15.75" thickBot="1" x14ac:dyDescent="0.3">
      <c r="A22" s="32">
        <v>17</v>
      </c>
      <c r="B22" s="54" t="s">
        <v>133</v>
      </c>
      <c r="C22" s="14" t="s">
        <v>322</v>
      </c>
      <c r="D22" s="30" t="s">
        <v>149</v>
      </c>
      <c r="E22" s="14" t="s">
        <v>325</v>
      </c>
      <c r="F22" s="30">
        <v>50</v>
      </c>
      <c r="G22" s="30">
        <v>30</v>
      </c>
      <c r="H22" s="31">
        <f t="shared" si="0"/>
        <v>60</v>
      </c>
      <c r="I22" s="30" t="s">
        <v>333</v>
      </c>
    </row>
    <row r="23" spans="1:9" ht="15.75" thickBot="1" x14ac:dyDescent="0.3">
      <c r="A23" s="32">
        <v>18</v>
      </c>
      <c r="B23" s="54" t="s">
        <v>110</v>
      </c>
      <c r="C23" s="14" t="s">
        <v>323</v>
      </c>
      <c r="D23" s="30" t="s">
        <v>148</v>
      </c>
      <c r="E23" s="14" t="s">
        <v>325</v>
      </c>
      <c r="F23" s="30">
        <v>50</v>
      </c>
      <c r="G23" s="33">
        <v>29</v>
      </c>
      <c r="H23" s="31">
        <f t="shared" si="0"/>
        <v>57.999999999999993</v>
      </c>
      <c r="I23" s="30" t="s">
        <v>333</v>
      </c>
    </row>
    <row r="24" spans="1:9" ht="15.75" thickBot="1" x14ac:dyDescent="0.3">
      <c r="A24" s="32">
        <v>19</v>
      </c>
      <c r="B24" s="54" t="s">
        <v>118</v>
      </c>
      <c r="C24" s="14" t="s">
        <v>323</v>
      </c>
      <c r="D24" s="30" t="s">
        <v>148</v>
      </c>
      <c r="E24" s="14" t="s">
        <v>325</v>
      </c>
      <c r="F24" s="30">
        <v>50</v>
      </c>
      <c r="G24" s="33">
        <v>24</v>
      </c>
      <c r="H24" s="31">
        <f t="shared" si="0"/>
        <v>48</v>
      </c>
      <c r="I24" s="30" t="s">
        <v>333</v>
      </c>
    </row>
    <row r="25" spans="1:9" ht="15.75" thickBot="1" x14ac:dyDescent="0.3">
      <c r="A25" s="32">
        <v>20</v>
      </c>
      <c r="B25" s="54" t="s">
        <v>125</v>
      </c>
      <c r="C25" s="14" t="s">
        <v>323</v>
      </c>
      <c r="D25" s="30" t="s">
        <v>148</v>
      </c>
      <c r="E25" s="14" t="s">
        <v>325</v>
      </c>
      <c r="F25" s="30">
        <v>50</v>
      </c>
      <c r="G25" s="33">
        <v>24</v>
      </c>
      <c r="H25" s="31">
        <f t="shared" si="0"/>
        <v>48</v>
      </c>
      <c r="I25" s="30" t="s">
        <v>333</v>
      </c>
    </row>
    <row r="26" spans="1:9" ht="15.75" thickBot="1" x14ac:dyDescent="0.3">
      <c r="A26" s="32">
        <v>21</v>
      </c>
      <c r="B26" s="54" t="s">
        <v>121</v>
      </c>
      <c r="C26" s="14" t="s">
        <v>323</v>
      </c>
      <c r="D26" s="30" t="s">
        <v>148</v>
      </c>
      <c r="E26" s="14" t="s">
        <v>325</v>
      </c>
      <c r="F26" s="30">
        <v>50</v>
      </c>
      <c r="G26" s="33">
        <v>23</v>
      </c>
      <c r="H26" s="31">
        <f t="shared" si="0"/>
        <v>46</v>
      </c>
      <c r="I26" s="30" t="s">
        <v>333</v>
      </c>
    </row>
    <row r="27" spans="1:9" ht="15.75" thickBot="1" x14ac:dyDescent="0.3">
      <c r="A27" s="32">
        <v>22</v>
      </c>
      <c r="B27" s="54" t="s">
        <v>128</v>
      </c>
      <c r="C27" s="14" t="s">
        <v>322</v>
      </c>
      <c r="D27" s="30" t="s">
        <v>149</v>
      </c>
      <c r="E27" s="14" t="s">
        <v>325</v>
      </c>
      <c r="F27" s="30">
        <v>50</v>
      </c>
      <c r="G27" s="30">
        <v>20</v>
      </c>
      <c r="H27" s="31">
        <f t="shared" si="0"/>
        <v>40</v>
      </c>
      <c r="I27" s="30" t="s">
        <v>333</v>
      </c>
    </row>
    <row r="28" spans="1:9" ht="15.75" thickBot="1" x14ac:dyDescent="0.3">
      <c r="A28" s="32">
        <v>23</v>
      </c>
      <c r="B28" s="54" t="s">
        <v>132</v>
      </c>
      <c r="C28" s="14" t="s">
        <v>322</v>
      </c>
      <c r="D28" s="30" t="s">
        <v>149</v>
      </c>
      <c r="E28" s="14" t="s">
        <v>325</v>
      </c>
      <c r="F28" s="30">
        <v>50</v>
      </c>
      <c r="G28" s="30">
        <v>20</v>
      </c>
      <c r="H28" s="31">
        <f t="shared" si="0"/>
        <v>40</v>
      </c>
      <c r="I28" s="30" t="s">
        <v>333</v>
      </c>
    </row>
    <row r="29" spans="1:9" ht="30.75" thickBot="1" x14ac:dyDescent="0.3">
      <c r="A29" s="32">
        <v>24</v>
      </c>
      <c r="B29" s="54" t="s">
        <v>126</v>
      </c>
      <c r="C29" s="14" t="s">
        <v>322</v>
      </c>
      <c r="D29" s="4" t="s">
        <v>149</v>
      </c>
      <c r="E29" s="14" t="s">
        <v>325</v>
      </c>
      <c r="F29" s="30">
        <v>50</v>
      </c>
      <c r="G29" s="30">
        <v>17</v>
      </c>
      <c r="H29" s="31">
        <f t="shared" si="0"/>
        <v>34</v>
      </c>
      <c r="I29" s="30" t="s">
        <v>333</v>
      </c>
    </row>
    <row r="30" spans="1:9" ht="15.75" thickBot="1" x14ac:dyDescent="0.3">
      <c r="A30" s="32">
        <v>25</v>
      </c>
      <c r="B30" s="54" t="s">
        <v>127</v>
      </c>
      <c r="C30" s="14" t="s">
        <v>322</v>
      </c>
      <c r="D30" s="30" t="s">
        <v>149</v>
      </c>
      <c r="E30" s="14" t="s">
        <v>325</v>
      </c>
      <c r="F30" s="30">
        <v>50</v>
      </c>
      <c r="G30" s="30">
        <v>15</v>
      </c>
      <c r="H30" s="31">
        <f t="shared" si="0"/>
        <v>30</v>
      </c>
      <c r="I30" s="30" t="s">
        <v>333</v>
      </c>
    </row>
    <row r="31" spans="1:9" ht="15.75" thickBot="1" x14ac:dyDescent="0.3">
      <c r="A31" s="32">
        <v>26</v>
      </c>
      <c r="B31" s="54" t="s">
        <v>124</v>
      </c>
      <c r="C31" s="14" t="s">
        <v>323</v>
      </c>
      <c r="D31" s="30" t="s">
        <v>148</v>
      </c>
      <c r="E31" s="14" t="s">
        <v>325</v>
      </c>
      <c r="F31" s="30">
        <v>50</v>
      </c>
      <c r="G31" s="33">
        <v>15</v>
      </c>
      <c r="H31" s="31">
        <f t="shared" si="0"/>
        <v>30</v>
      </c>
      <c r="I31" s="30" t="s">
        <v>333</v>
      </c>
    </row>
    <row r="32" spans="1:9" ht="15.75" thickBot="1" x14ac:dyDescent="0.3">
      <c r="A32" s="32">
        <v>27</v>
      </c>
      <c r="B32" s="54" t="s">
        <v>112</v>
      </c>
      <c r="C32" s="14" t="s">
        <v>323</v>
      </c>
      <c r="D32" s="30" t="s">
        <v>148</v>
      </c>
      <c r="E32" s="14" t="s">
        <v>325</v>
      </c>
      <c r="F32" s="30">
        <v>50</v>
      </c>
      <c r="G32" s="33">
        <v>12</v>
      </c>
      <c r="H32" s="31">
        <f t="shared" si="0"/>
        <v>24</v>
      </c>
      <c r="I32" s="30" t="s">
        <v>333</v>
      </c>
    </row>
    <row r="33" spans="1:9" ht="15.75" thickBot="1" x14ac:dyDescent="0.3">
      <c r="A33" s="32">
        <v>28</v>
      </c>
      <c r="B33" s="54" t="s">
        <v>123</v>
      </c>
      <c r="C33" s="14" t="s">
        <v>323</v>
      </c>
      <c r="D33" s="30" t="s">
        <v>148</v>
      </c>
      <c r="E33" s="14" t="s">
        <v>325</v>
      </c>
      <c r="F33" s="30">
        <v>50</v>
      </c>
      <c r="G33" s="33">
        <v>12</v>
      </c>
      <c r="H33" s="31">
        <f t="shared" si="0"/>
        <v>24</v>
      </c>
      <c r="I33" s="30" t="s">
        <v>333</v>
      </c>
    </row>
    <row r="34" spans="1:9" ht="15.75" thickBot="1" x14ac:dyDescent="0.3">
      <c r="A34" s="32">
        <v>29</v>
      </c>
      <c r="B34" s="54" t="s">
        <v>111</v>
      </c>
      <c r="C34" s="14" t="s">
        <v>323</v>
      </c>
      <c r="D34" s="30" t="s">
        <v>148</v>
      </c>
      <c r="E34" s="14" t="s">
        <v>325</v>
      </c>
      <c r="F34" s="30">
        <v>50</v>
      </c>
      <c r="G34" s="33">
        <v>11</v>
      </c>
      <c r="H34" s="31">
        <f t="shared" si="0"/>
        <v>22</v>
      </c>
      <c r="I34" s="30" t="s">
        <v>333</v>
      </c>
    </row>
    <row r="35" spans="1:9" ht="30.75" thickBot="1" x14ac:dyDescent="0.3">
      <c r="A35" s="32">
        <v>30</v>
      </c>
      <c r="B35" s="54" t="s">
        <v>120</v>
      </c>
      <c r="C35" s="14" t="s">
        <v>323</v>
      </c>
      <c r="D35" s="30" t="s">
        <v>148</v>
      </c>
      <c r="E35" s="14" t="s">
        <v>325</v>
      </c>
      <c r="F35" s="30">
        <v>50</v>
      </c>
      <c r="G35" s="33">
        <v>10</v>
      </c>
      <c r="H35" s="31">
        <f t="shared" si="0"/>
        <v>20</v>
      </c>
      <c r="I35" s="30" t="s">
        <v>333</v>
      </c>
    </row>
    <row r="36" spans="1:9" ht="15.75" thickBot="1" x14ac:dyDescent="0.3">
      <c r="A36" s="32">
        <v>31</v>
      </c>
      <c r="B36" s="54" t="s">
        <v>143</v>
      </c>
      <c r="C36" s="14" t="s">
        <v>326</v>
      </c>
      <c r="D36" s="30" t="s">
        <v>150</v>
      </c>
      <c r="E36" s="14" t="s">
        <v>325</v>
      </c>
      <c r="F36" s="30">
        <v>50</v>
      </c>
      <c r="G36" s="30">
        <v>10</v>
      </c>
      <c r="H36" s="31">
        <f t="shared" si="0"/>
        <v>20</v>
      </c>
      <c r="I36" s="30" t="s">
        <v>333</v>
      </c>
    </row>
    <row r="37" spans="1:9" ht="15.75" thickBot="1" x14ac:dyDescent="0.3">
      <c r="A37" s="32">
        <v>32</v>
      </c>
      <c r="B37" s="54" t="s">
        <v>115</v>
      </c>
      <c r="C37" s="14" t="s">
        <v>323</v>
      </c>
      <c r="D37" s="30" t="s">
        <v>148</v>
      </c>
      <c r="E37" s="14" t="s">
        <v>325</v>
      </c>
      <c r="F37" s="30">
        <v>50</v>
      </c>
      <c r="G37" s="33">
        <v>8</v>
      </c>
      <c r="H37" s="31">
        <f t="shared" si="0"/>
        <v>16</v>
      </c>
      <c r="I37" s="30" t="s">
        <v>333</v>
      </c>
    </row>
    <row r="38" spans="1:9" ht="15.75" thickBot="1" x14ac:dyDescent="0.3">
      <c r="A38" s="32">
        <v>33</v>
      </c>
      <c r="B38" s="54" t="s">
        <v>138</v>
      </c>
      <c r="C38" s="14" t="s">
        <v>326</v>
      </c>
      <c r="D38" s="30" t="s">
        <v>150</v>
      </c>
      <c r="E38" s="14" t="s">
        <v>325</v>
      </c>
      <c r="F38" s="30">
        <v>50</v>
      </c>
      <c r="G38" s="30">
        <v>7</v>
      </c>
      <c r="H38" s="31">
        <f t="shared" si="0"/>
        <v>14.000000000000002</v>
      </c>
      <c r="I38" s="30" t="s">
        <v>333</v>
      </c>
    </row>
    <row r="39" spans="1:9" ht="15.75" thickBot="1" x14ac:dyDescent="0.3">
      <c r="A39" s="32">
        <v>34</v>
      </c>
      <c r="B39" s="54" t="s">
        <v>139</v>
      </c>
      <c r="C39" s="14" t="s">
        <v>326</v>
      </c>
      <c r="D39" s="30" t="s">
        <v>150</v>
      </c>
      <c r="E39" s="14" t="s">
        <v>325</v>
      </c>
      <c r="F39" s="30">
        <v>50</v>
      </c>
      <c r="G39" s="30">
        <v>7</v>
      </c>
      <c r="H39" s="31">
        <f t="shared" si="0"/>
        <v>14.000000000000002</v>
      </c>
      <c r="I39" s="30" t="s">
        <v>333</v>
      </c>
    </row>
    <row r="40" spans="1:9" ht="15.75" thickBot="1" x14ac:dyDescent="0.3">
      <c r="A40" s="32">
        <v>35</v>
      </c>
      <c r="B40" s="54" t="s">
        <v>116</v>
      </c>
      <c r="C40" s="14" t="s">
        <v>323</v>
      </c>
      <c r="D40" s="30" t="s">
        <v>148</v>
      </c>
      <c r="E40" s="14" t="s">
        <v>325</v>
      </c>
      <c r="F40" s="30">
        <v>50</v>
      </c>
      <c r="G40" s="33">
        <v>7</v>
      </c>
      <c r="H40" s="31">
        <f t="shared" si="0"/>
        <v>14.000000000000002</v>
      </c>
      <c r="I40" s="30" t="s">
        <v>333</v>
      </c>
    </row>
    <row r="41" spans="1:9" ht="15.75" thickBot="1" x14ac:dyDescent="0.3">
      <c r="A41" s="32">
        <v>36</v>
      </c>
      <c r="B41" s="54" t="s">
        <v>146</v>
      </c>
      <c r="C41" s="14" t="s">
        <v>326</v>
      </c>
      <c r="D41" s="30" t="s">
        <v>150</v>
      </c>
      <c r="E41" s="14" t="s">
        <v>325</v>
      </c>
      <c r="F41" s="30">
        <v>50</v>
      </c>
      <c r="G41" s="30">
        <v>7</v>
      </c>
      <c r="H41" s="31">
        <f t="shared" si="0"/>
        <v>14.000000000000002</v>
      </c>
      <c r="I41" s="30" t="s">
        <v>333</v>
      </c>
    </row>
    <row r="42" spans="1:9" ht="15.75" thickBot="1" x14ac:dyDescent="0.3">
      <c r="A42" s="32">
        <v>37</v>
      </c>
      <c r="B42" s="54" t="s">
        <v>147</v>
      </c>
      <c r="C42" s="14" t="s">
        <v>326</v>
      </c>
      <c r="D42" s="30" t="s">
        <v>150</v>
      </c>
      <c r="E42" s="14" t="s">
        <v>325</v>
      </c>
      <c r="F42" s="30">
        <v>50</v>
      </c>
      <c r="G42" s="30">
        <v>7</v>
      </c>
      <c r="H42" s="31">
        <f t="shared" si="0"/>
        <v>14.000000000000002</v>
      </c>
      <c r="I42" s="30" t="s">
        <v>333</v>
      </c>
    </row>
    <row r="43" spans="1:9" ht="15.75" thickBot="1" x14ac:dyDescent="0.3">
      <c r="A43" s="32">
        <v>38</v>
      </c>
      <c r="B43" s="54" t="s">
        <v>119</v>
      </c>
      <c r="C43" s="14" t="s">
        <v>323</v>
      </c>
      <c r="D43" s="30" t="s">
        <v>148</v>
      </c>
      <c r="E43" s="14" t="s">
        <v>325</v>
      </c>
      <c r="F43" s="30">
        <v>50</v>
      </c>
      <c r="G43" s="33">
        <v>5</v>
      </c>
      <c r="H43" s="31">
        <f t="shared" si="0"/>
        <v>10</v>
      </c>
      <c r="I43" s="30" t="s">
        <v>333</v>
      </c>
    </row>
  </sheetData>
  <sortState ref="A6:I7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5"/>
  <sheetViews>
    <sheetView zoomScale="75" zoomScaleNormal="75" workbookViewId="0">
      <selection activeCell="H36" sqref="H36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63" t="s">
        <v>330</v>
      </c>
      <c r="C1" s="63"/>
      <c r="D1" s="63"/>
      <c r="E1" s="63"/>
      <c r="F1" s="63"/>
      <c r="G1" s="63"/>
      <c r="H1" s="63"/>
      <c r="I1" s="63"/>
      <c r="J1" s="9"/>
    </row>
    <row r="2" spans="1:10" ht="15.75" x14ac:dyDescent="0.25">
      <c r="B2" s="64"/>
      <c r="C2" s="64"/>
      <c r="D2" s="64"/>
      <c r="H2" s="2"/>
    </row>
    <row r="3" spans="1:10" ht="18" customHeight="1" x14ac:dyDescent="0.3">
      <c r="B3" s="25" t="s">
        <v>29</v>
      </c>
      <c r="C3" s="65" t="s">
        <v>36</v>
      </c>
      <c r="D3" s="65"/>
      <c r="E3" s="65"/>
      <c r="F3" s="65"/>
      <c r="G3" s="6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35</v>
      </c>
      <c r="D5" s="7" t="s">
        <v>12</v>
      </c>
      <c r="E5" s="7" t="s">
        <v>10</v>
      </c>
      <c r="F5" s="7" t="s">
        <v>15</v>
      </c>
      <c r="G5" s="7" t="s">
        <v>11</v>
      </c>
      <c r="H5" s="16" t="s">
        <v>16</v>
      </c>
      <c r="I5" s="7" t="s">
        <v>33</v>
      </c>
    </row>
    <row r="6" spans="1:10" ht="15.75" thickBot="1" x14ac:dyDescent="0.3">
      <c r="A6" s="14">
        <v>1</v>
      </c>
      <c r="B6" s="53" t="s">
        <v>81</v>
      </c>
      <c r="C6" s="56" t="s">
        <v>326</v>
      </c>
      <c r="D6" s="4" t="s">
        <v>107</v>
      </c>
      <c r="E6" s="14" t="s">
        <v>325</v>
      </c>
      <c r="F6" s="30">
        <v>75</v>
      </c>
      <c r="G6" s="30">
        <v>59</v>
      </c>
      <c r="H6" s="12">
        <f t="shared" ref="H6:H35" si="0">(G6/F6)*100</f>
        <v>78.666666666666657</v>
      </c>
      <c r="I6" s="4" t="s">
        <v>331</v>
      </c>
    </row>
    <row r="7" spans="1:10" ht="30.75" thickBot="1" x14ac:dyDescent="0.3">
      <c r="A7" s="14">
        <v>2</v>
      </c>
      <c r="B7" s="54" t="s">
        <v>106</v>
      </c>
      <c r="C7" s="62" t="s">
        <v>322</v>
      </c>
      <c r="D7" s="30" t="s">
        <v>109</v>
      </c>
      <c r="E7" s="14" t="s">
        <v>325</v>
      </c>
      <c r="F7" s="30">
        <v>75</v>
      </c>
      <c r="G7" s="30">
        <v>57</v>
      </c>
      <c r="H7" s="31">
        <f t="shared" si="0"/>
        <v>76</v>
      </c>
      <c r="I7" s="30" t="s">
        <v>332</v>
      </c>
    </row>
    <row r="8" spans="1:10" ht="15.75" thickBot="1" x14ac:dyDescent="0.3">
      <c r="A8" s="14">
        <v>3</v>
      </c>
      <c r="B8" s="54" t="s">
        <v>102</v>
      </c>
      <c r="C8" s="62" t="s">
        <v>322</v>
      </c>
      <c r="D8" s="30" t="s">
        <v>109</v>
      </c>
      <c r="E8" s="14" t="s">
        <v>325</v>
      </c>
      <c r="F8" s="30">
        <v>75</v>
      </c>
      <c r="G8" s="30">
        <v>55</v>
      </c>
      <c r="H8" s="31">
        <f t="shared" si="0"/>
        <v>73.333333333333329</v>
      </c>
      <c r="I8" s="30" t="s">
        <v>332</v>
      </c>
    </row>
    <row r="9" spans="1:10" ht="30.75" thickBot="1" x14ac:dyDescent="0.3">
      <c r="A9" s="14">
        <v>4</v>
      </c>
      <c r="B9" s="54" t="s">
        <v>104</v>
      </c>
      <c r="C9" s="62" t="s">
        <v>322</v>
      </c>
      <c r="D9" s="30" t="s">
        <v>109</v>
      </c>
      <c r="E9" s="14" t="s">
        <v>325</v>
      </c>
      <c r="F9" s="30">
        <v>75</v>
      </c>
      <c r="G9" s="30">
        <v>50</v>
      </c>
      <c r="H9" s="31">
        <f t="shared" si="0"/>
        <v>66.666666666666657</v>
      </c>
      <c r="I9" s="30" t="s">
        <v>332</v>
      </c>
    </row>
    <row r="10" spans="1:10" ht="15.75" thickBot="1" x14ac:dyDescent="0.3">
      <c r="A10" s="14">
        <v>5</v>
      </c>
      <c r="B10" s="54" t="s">
        <v>99</v>
      </c>
      <c r="C10" s="62" t="s">
        <v>322</v>
      </c>
      <c r="D10" s="30" t="s">
        <v>109</v>
      </c>
      <c r="E10" s="14" t="s">
        <v>325</v>
      </c>
      <c r="F10" s="30">
        <v>75</v>
      </c>
      <c r="G10" s="30">
        <v>45</v>
      </c>
      <c r="H10" s="31">
        <f t="shared" si="0"/>
        <v>60</v>
      </c>
      <c r="I10" s="30" t="s">
        <v>332</v>
      </c>
    </row>
    <row r="11" spans="1:10" ht="15.75" thickBot="1" x14ac:dyDescent="0.3">
      <c r="A11" s="14">
        <v>6</v>
      </c>
      <c r="B11" s="54" t="s">
        <v>85</v>
      </c>
      <c r="C11" s="62" t="s">
        <v>324</v>
      </c>
      <c r="D11" s="30" t="s">
        <v>108</v>
      </c>
      <c r="E11" s="14" t="s">
        <v>325</v>
      </c>
      <c r="F11" s="30">
        <v>75</v>
      </c>
      <c r="G11" s="30">
        <v>43</v>
      </c>
      <c r="H11" s="31">
        <f t="shared" si="0"/>
        <v>57.333333333333336</v>
      </c>
      <c r="I11" s="30" t="s">
        <v>332</v>
      </c>
    </row>
    <row r="12" spans="1:10" ht="15.75" thickBot="1" x14ac:dyDescent="0.3">
      <c r="A12" s="14">
        <v>7</v>
      </c>
      <c r="B12" s="54" t="s">
        <v>83</v>
      </c>
      <c r="C12" s="56" t="s">
        <v>326</v>
      </c>
      <c r="D12" s="30" t="s">
        <v>107</v>
      </c>
      <c r="E12" s="14" t="s">
        <v>325</v>
      </c>
      <c r="F12" s="30">
        <v>75</v>
      </c>
      <c r="G12" s="30">
        <v>41</v>
      </c>
      <c r="H12" s="31">
        <f t="shared" si="0"/>
        <v>54.666666666666664</v>
      </c>
      <c r="I12" s="30" t="s">
        <v>332</v>
      </c>
    </row>
    <row r="13" spans="1:10" ht="15.75" thickBot="1" x14ac:dyDescent="0.3">
      <c r="A13" s="14">
        <v>8</v>
      </c>
      <c r="B13" s="54" t="s">
        <v>90</v>
      </c>
      <c r="C13" s="62" t="s">
        <v>324</v>
      </c>
      <c r="D13" s="30" t="s">
        <v>108</v>
      </c>
      <c r="E13" s="14" t="s">
        <v>325</v>
      </c>
      <c r="F13" s="30">
        <v>75</v>
      </c>
      <c r="G13" s="30">
        <v>40</v>
      </c>
      <c r="H13" s="31">
        <f t="shared" si="0"/>
        <v>53.333333333333336</v>
      </c>
      <c r="I13" s="30" t="s">
        <v>332</v>
      </c>
    </row>
    <row r="14" spans="1:10" ht="15.75" thickBot="1" x14ac:dyDescent="0.3">
      <c r="A14" s="14">
        <v>9</v>
      </c>
      <c r="B14" s="54" t="s">
        <v>103</v>
      </c>
      <c r="C14" s="62" t="s">
        <v>322</v>
      </c>
      <c r="D14" s="30" t="s">
        <v>109</v>
      </c>
      <c r="E14" s="14" t="s">
        <v>325</v>
      </c>
      <c r="F14" s="30">
        <v>75</v>
      </c>
      <c r="G14" s="30">
        <v>35</v>
      </c>
      <c r="H14" s="31">
        <f t="shared" si="0"/>
        <v>46.666666666666664</v>
      </c>
      <c r="I14" s="4" t="s">
        <v>333</v>
      </c>
    </row>
    <row r="15" spans="1:10" ht="15.75" thickBot="1" x14ac:dyDescent="0.3">
      <c r="A15" s="14">
        <v>10</v>
      </c>
      <c r="B15" s="54" t="s">
        <v>97</v>
      </c>
      <c r="C15" s="62" t="s">
        <v>324</v>
      </c>
      <c r="D15" s="30" t="s">
        <v>108</v>
      </c>
      <c r="E15" s="14" t="s">
        <v>325</v>
      </c>
      <c r="F15" s="30">
        <v>75</v>
      </c>
      <c r="G15" s="30">
        <v>34</v>
      </c>
      <c r="H15" s="31">
        <f t="shared" si="0"/>
        <v>45.333333333333329</v>
      </c>
      <c r="I15" s="30" t="s">
        <v>333</v>
      </c>
    </row>
    <row r="16" spans="1:10" ht="15.75" thickBot="1" x14ac:dyDescent="0.3">
      <c r="A16" s="14">
        <v>11</v>
      </c>
      <c r="B16" s="54" t="s">
        <v>100</v>
      </c>
      <c r="C16" s="62" t="s">
        <v>322</v>
      </c>
      <c r="D16" s="30" t="s">
        <v>109</v>
      </c>
      <c r="E16" s="14" t="s">
        <v>325</v>
      </c>
      <c r="F16" s="30">
        <v>75</v>
      </c>
      <c r="G16" s="30">
        <v>30</v>
      </c>
      <c r="H16" s="31">
        <f t="shared" si="0"/>
        <v>40</v>
      </c>
      <c r="I16" s="30" t="s">
        <v>333</v>
      </c>
    </row>
    <row r="17" spans="1:9" ht="30.75" thickBot="1" x14ac:dyDescent="0.3">
      <c r="A17" s="14">
        <v>12</v>
      </c>
      <c r="B17" s="54" t="s">
        <v>105</v>
      </c>
      <c r="C17" s="62" t="s">
        <v>322</v>
      </c>
      <c r="D17" s="30" t="s">
        <v>109</v>
      </c>
      <c r="E17" s="14" t="s">
        <v>325</v>
      </c>
      <c r="F17" s="30">
        <v>75</v>
      </c>
      <c r="G17" s="30">
        <v>30</v>
      </c>
      <c r="H17" s="31">
        <f t="shared" si="0"/>
        <v>40</v>
      </c>
      <c r="I17" s="30" t="s">
        <v>333</v>
      </c>
    </row>
    <row r="18" spans="1:9" ht="15.75" thickBot="1" x14ac:dyDescent="0.3">
      <c r="A18" s="14">
        <v>13</v>
      </c>
      <c r="B18" s="54" t="s">
        <v>77</v>
      </c>
      <c r="C18" s="56" t="s">
        <v>326</v>
      </c>
      <c r="D18" s="30" t="s">
        <v>107</v>
      </c>
      <c r="E18" s="14" t="s">
        <v>325</v>
      </c>
      <c r="F18" s="30">
        <v>75</v>
      </c>
      <c r="G18" s="30">
        <v>20</v>
      </c>
      <c r="H18" s="31">
        <f t="shared" si="0"/>
        <v>26.666666666666668</v>
      </c>
      <c r="I18" s="30" t="s">
        <v>333</v>
      </c>
    </row>
    <row r="19" spans="1:9" ht="15.75" thickBot="1" x14ac:dyDescent="0.3">
      <c r="A19" s="14">
        <v>14</v>
      </c>
      <c r="B19" s="54" t="s">
        <v>101</v>
      </c>
      <c r="C19" s="62" t="s">
        <v>322</v>
      </c>
      <c r="D19" s="30" t="s">
        <v>109</v>
      </c>
      <c r="E19" s="14" t="s">
        <v>325</v>
      </c>
      <c r="F19" s="30">
        <v>75</v>
      </c>
      <c r="G19" s="30">
        <v>20</v>
      </c>
      <c r="H19" s="31">
        <f t="shared" si="0"/>
        <v>26.666666666666668</v>
      </c>
      <c r="I19" s="30" t="s">
        <v>333</v>
      </c>
    </row>
    <row r="20" spans="1:9" ht="30.75" thickBot="1" x14ac:dyDescent="0.3">
      <c r="A20" s="14">
        <v>15</v>
      </c>
      <c r="B20" s="54" t="s">
        <v>91</v>
      </c>
      <c r="C20" s="62" t="s">
        <v>324</v>
      </c>
      <c r="D20" s="30" t="s">
        <v>108</v>
      </c>
      <c r="E20" s="14" t="s">
        <v>325</v>
      </c>
      <c r="F20" s="30">
        <v>75</v>
      </c>
      <c r="G20" s="30">
        <v>20</v>
      </c>
      <c r="H20" s="31">
        <f t="shared" si="0"/>
        <v>26.666666666666668</v>
      </c>
      <c r="I20" s="30" t="s">
        <v>333</v>
      </c>
    </row>
    <row r="21" spans="1:9" ht="15.75" thickBot="1" x14ac:dyDescent="0.3">
      <c r="A21" s="14">
        <v>16</v>
      </c>
      <c r="B21" s="54" t="s">
        <v>84</v>
      </c>
      <c r="C21" s="56" t="s">
        <v>326</v>
      </c>
      <c r="D21" s="30" t="s">
        <v>107</v>
      </c>
      <c r="E21" s="14" t="s">
        <v>325</v>
      </c>
      <c r="F21" s="30">
        <v>75</v>
      </c>
      <c r="G21" s="30">
        <v>20</v>
      </c>
      <c r="H21" s="31">
        <f t="shared" si="0"/>
        <v>26.666666666666668</v>
      </c>
      <c r="I21" s="30" t="s">
        <v>333</v>
      </c>
    </row>
    <row r="22" spans="1:9" ht="15.75" thickBot="1" x14ac:dyDescent="0.3">
      <c r="A22" s="14">
        <v>17</v>
      </c>
      <c r="B22" s="54" t="s">
        <v>89</v>
      </c>
      <c r="C22" s="62" t="s">
        <v>324</v>
      </c>
      <c r="D22" s="30" t="s">
        <v>108</v>
      </c>
      <c r="E22" s="14" t="s">
        <v>325</v>
      </c>
      <c r="F22" s="30">
        <v>75</v>
      </c>
      <c r="G22" s="30">
        <v>19</v>
      </c>
      <c r="H22" s="31">
        <f t="shared" si="0"/>
        <v>25.333333333333336</v>
      </c>
      <c r="I22" s="30" t="s">
        <v>333</v>
      </c>
    </row>
    <row r="23" spans="1:9" ht="15.75" thickBot="1" x14ac:dyDescent="0.3">
      <c r="A23" s="14">
        <v>18</v>
      </c>
      <c r="B23" s="54" t="s">
        <v>86</v>
      </c>
      <c r="C23" s="62" t="s">
        <v>324</v>
      </c>
      <c r="D23" s="30" t="s">
        <v>108</v>
      </c>
      <c r="E23" s="14" t="s">
        <v>325</v>
      </c>
      <c r="F23" s="30">
        <v>75</v>
      </c>
      <c r="G23" s="30">
        <v>18</v>
      </c>
      <c r="H23" s="31">
        <f t="shared" si="0"/>
        <v>24</v>
      </c>
      <c r="I23" s="30" t="s">
        <v>333</v>
      </c>
    </row>
    <row r="24" spans="1:9" ht="15.75" thickBot="1" x14ac:dyDescent="0.3">
      <c r="A24" s="14">
        <v>19</v>
      </c>
      <c r="B24" s="54" t="s">
        <v>94</v>
      </c>
      <c r="C24" s="62" t="s">
        <v>324</v>
      </c>
      <c r="D24" s="30" t="s">
        <v>108</v>
      </c>
      <c r="E24" s="14" t="s">
        <v>325</v>
      </c>
      <c r="F24" s="30">
        <v>75</v>
      </c>
      <c r="G24" s="30">
        <v>18</v>
      </c>
      <c r="H24" s="31">
        <f t="shared" si="0"/>
        <v>24</v>
      </c>
      <c r="I24" s="30" t="s">
        <v>333</v>
      </c>
    </row>
    <row r="25" spans="1:9" ht="15.75" thickBot="1" x14ac:dyDescent="0.3">
      <c r="A25" s="14">
        <v>20</v>
      </c>
      <c r="B25" s="54" t="s">
        <v>95</v>
      </c>
      <c r="C25" s="62" t="s">
        <v>324</v>
      </c>
      <c r="D25" s="30" t="s">
        <v>108</v>
      </c>
      <c r="E25" s="14" t="s">
        <v>325</v>
      </c>
      <c r="F25" s="30">
        <v>75</v>
      </c>
      <c r="G25" s="30">
        <v>18</v>
      </c>
      <c r="H25" s="31">
        <f t="shared" si="0"/>
        <v>24</v>
      </c>
      <c r="I25" s="30" t="s">
        <v>333</v>
      </c>
    </row>
    <row r="26" spans="1:9" ht="15.75" thickBot="1" x14ac:dyDescent="0.3">
      <c r="A26" s="14">
        <v>21</v>
      </c>
      <c r="B26" s="54" t="s">
        <v>78</v>
      </c>
      <c r="C26" s="56" t="s">
        <v>326</v>
      </c>
      <c r="D26" s="30" t="s">
        <v>107</v>
      </c>
      <c r="E26" s="14" t="s">
        <v>325</v>
      </c>
      <c r="F26" s="30">
        <v>75</v>
      </c>
      <c r="G26" s="33">
        <v>17</v>
      </c>
      <c r="H26" s="31">
        <f t="shared" si="0"/>
        <v>22.666666666666664</v>
      </c>
      <c r="I26" s="30" t="s">
        <v>333</v>
      </c>
    </row>
    <row r="27" spans="1:9" ht="15.75" thickBot="1" x14ac:dyDescent="0.3">
      <c r="A27" s="14">
        <v>22</v>
      </c>
      <c r="B27" s="54" t="s">
        <v>93</v>
      </c>
      <c r="C27" s="62" t="s">
        <v>324</v>
      </c>
      <c r="D27" s="30" t="s">
        <v>108</v>
      </c>
      <c r="E27" s="14" t="s">
        <v>325</v>
      </c>
      <c r="F27" s="30">
        <v>75</v>
      </c>
      <c r="G27" s="30">
        <v>17</v>
      </c>
      <c r="H27" s="31">
        <f t="shared" si="0"/>
        <v>22.666666666666664</v>
      </c>
      <c r="I27" s="30" t="s">
        <v>333</v>
      </c>
    </row>
    <row r="28" spans="1:9" ht="30.75" thickBot="1" x14ac:dyDescent="0.3">
      <c r="A28" s="14">
        <v>23</v>
      </c>
      <c r="B28" s="54" t="s">
        <v>96</v>
      </c>
      <c r="C28" s="62" t="s">
        <v>324</v>
      </c>
      <c r="D28" s="30" t="s">
        <v>108</v>
      </c>
      <c r="E28" s="14" t="s">
        <v>325</v>
      </c>
      <c r="F28" s="30">
        <v>75</v>
      </c>
      <c r="G28" s="30">
        <v>17</v>
      </c>
      <c r="H28" s="31">
        <f t="shared" si="0"/>
        <v>22.666666666666664</v>
      </c>
      <c r="I28" s="30" t="s">
        <v>333</v>
      </c>
    </row>
    <row r="29" spans="1:9" ht="15.75" thickBot="1" x14ac:dyDescent="0.3">
      <c r="A29" s="14">
        <v>24</v>
      </c>
      <c r="B29" s="54" t="s">
        <v>79</v>
      </c>
      <c r="C29" s="30" t="s">
        <v>326</v>
      </c>
      <c r="D29" s="4" t="s">
        <v>107</v>
      </c>
      <c r="E29" s="14" t="s">
        <v>325</v>
      </c>
      <c r="F29" s="30">
        <v>75</v>
      </c>
      <c r="G29" s="30">
        <v>16</v>
      </c>
      <c r="H29" s="31">
        <f t="shared" si="0"/>
        <v>21.333333333333336</v>
      </c>
      <c r="I29" s="30" t="s">
        <v>333</v>
      </c>
    </row>
    <row r="30" spans="1:9" ht="15.75" thickBot="1" x14ac:dyDescent="0.3">
      <c r="A30" s="14">
        <v>25</v>
      </c>
      <c r="B30" s="54" t="s">
        <v>82</v>
      </c>
      <c r="C30" s="30" t="s">
        <v>326</v>
      </c>
      <c r="D30" s="30" t="s">
        <v>107</v>
      </c>
      <c r="E30" s="14" t="s">
        <v>325</v>
      </c>
      <c r="F30" s="30">
        <v>75</v>
      </c>
      <c r="G30" s="30">
        <v>15</v>
      </c>
      <c r="H30" s="31">
        <f t="shared" si="0"/>
        <v>20</v>
      </c>
      <c r="I30" s="30" t="s">
        <v>333</v>
      </c>
    </row>
    <row r="31" spans="1:9" ht="15.75" thickBot="1" x14ac:dyDescent="0.3">
      <c r="A31" s="14">
        <v>26</v>
      </c>
      <c r="B31" s="54" t="s">
        <v>87</v>
      </c>
      <c r="C31" s="14" t="s">
        <v>324</v>
      </c>
      <c r="D31" s="30" t="s">
        <v>108</v>
      </c>
      <c r="E31" s="14" t="s">
        <v>325</v>
      </c>
      <c r="F31" s="30">
        <v>75</v>
      </c>
      <c r="G31" s="30">
        <v>13</v>
      </c>
      <c r="H31" s="31">
        <f t="shared" si="0"/>
        <v>17.333333333333336</v>
      </c>
      <c r="I31" s="30" t="s">
        <v>333</v>
      </c>
    </row>
    <row r="32" spans="1:9" ht="15.75" thickBot="1" x14ac:dyDescent="0.3">
      <c r="A32" s="14">
        <v>27</v>
      </c>
      <c r="B32" s="54" t="s">
        <v>98</v>
      </c>
      <c r="C32" s="14" t="s">
        <v>324</v>
      </c>
      <c r="D32" s="30" t="s">
        <v>108</v>
      </c>
      <c r="E32" s="14" t="s">
        <v>325</v>
      </c>
      <c r="F32" s="30">
        <v>75</v>
      </c>
      <c r="G32" s="30">
        <v>12</v>
      </c>
      <c r="H32" s="31">
        <f t="shared" si="0"/>
        <v>16</v>
      </c>
      <c r="I32" s="30" t="s">
        <v>333</v>
      </c>
    </row>
    <row r="33" spans="1:9" ht="15.75" thickBot="1" x14ac:dyDescent="0.3">
      <c r="A33" s="14">
        <v>28</v>
      </c>
      <c r="B33" s="54" t="s">
        <v>80</v>
      </c>
      <c r="C33" s="30" t="s">
        <v>326</v>
      </c>
      <c r="D33" s="30" t="s">
        <v>107</v>
      </c>
      <c r="E33" s="14" t="s">
        <v>325</v>
      </c>
      <c r="F33" s="30">
        <v>75</v>
      </c>
      <c r="G33" s="30">
        <v>11</v>
      </c>
      <c r="H33" s="31">
        <f t="shared" si="0"/>
        <v>14.666666666666666</v>
      </c>
      <c r="I33" s="30" t="s">
        <v>333</v>
      </c>
    </row>
    <row r="34" spans="1:9" ht="15.75" thickBot="1" x14ac:dyDescent="0.3">
      <c r="A34" s="14">
        <v>29</v>
      </c>
      <c r="B34" s="54" t="s">
        <v>92</v>
      </c>
      <c r="C34" s="14" t="s">
        <v>324</v>
      </c>
      <c r="D34" s="30" t="s">
        <v>108</v>
      </c>
      <c r="E34" s="14" t="s">
        <v>325</v>
      </c>
      <c r="F34" s="30">
        <v>75</v>
      </c>
      <c r="G34" s="30">
        <v>8</v>
      </c>
      <c r="H34" s="31">
        <f t="shared" si="0"/>
        <v>10.666666666666668</v>
      </c>
      <c r="I34" s="30" t="s">
        <v>333</v>
      </c>
    </row>
    <row r="35" spans="1:9" ht="15.75" thickBot="1" x14ac:dyDescent="0.3">
      <c r="A35" s="14">
        <v>30</v>
      </c>
      <c r="B35" s="54" t="s">
        <v>88</v>
      </c>
      <c r="C35" s="14" t="s">
        <v>324</v>
      </c>
      <c r="D35" s="30" t="s">
        <v>108</v>
      </c>
      <c r="E35" s="14" t="s">
        <v>325</v>
      </c>
      <c r="F35" s="30">
        <v>75</v>
      </c>
      <c r="G35" s="30">
        <v>5</v>
      </c>
      <c r="H35" s="31">
        <f t="shared" si="0"/>
        <v>6.666666666666667</v>
      </c>
      <c r="I35" s="30" t="s">
        <v>333</v>
      </c>
    </row>
  </sheetData>
  <sortState ref="A6:I7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41"/>
  <sheetViews>
    <sheetView zoomScale="75" zoomScaleNormal="75" workbookViewId="0">
      <selection activeCell="K42" sqref="K42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63" t="s">
        <v>329</v>
      </c>
      <c r="C1" s="63"/>
      <c r="D1" s="63"/>
      <c r="E1" s="63"/>
      <c r="F1" s="63"/>
      <c r="G1" s="63"/>
      <c r="H1" s="63"/>
      <c r="I1" s="63"/>
      <c r="J1" s="9"/>
    </row>
    <row r="2" spans="1:10" ht="15.75" x14ac:dyDescent="0.25">
      <c r="B2" s="64"/>
      <c r="C2" s="64"/>
      <c r="D2" s="64"/>
      <c r="H2" s="2"/>
    </row>
    <row r="3" spans="1:10" ht="18" customHeight="1" x14ac:dyDescent="0.3">
      <c r="B3" s="25" t="s">
        <v>28</v>
      </c>
      <c r="C3" s="65" t="s">
        <v>36</v>
      </c>
      <c r="D3" s="65"/>
      <c r="E3" s="65"/>
      <c r="F3" s="65"/>
      <c r="G3" s="6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35</v>
      </c>
      <c r="D5" s="7" t="s">
        <v>12</v>
      </c>
      <c r="E5" s="7" t="s">
        <v>10</v>
      </c>
      <c r="F5" s="7" t="s">
        <v>15</v>
      </c>
      <c r="G5" s="7" t="s">
        <v>11</v>
      </c>
      <c r="H5" s="16" t="s">
        <v>16</v>
      </c>
      <c r="I5" s="7" t="s">
        <v>33</v>
      </c>
    </row>
    <row r="6" spans="1:10" ht="30.75" thickBot="1" x14ac:dyDescent="0.3">
      <c r="A6" s="26">
        <v>1</v>
      </c>
      <c r="B6" s="53" t="s">
        <v>41</v>
      </c>
      <c r="C6" s="56" t="s">
        <v>326</v>
      </c>
      <c r="D6" s="14" t="s">
        <v>74</v>
      </c>
      <c r="E6" s="14" t="s">
        <v>325</v>
      </c>
      <c r="F6" s="14">
        <v>75</v>
      </c>
      <c r="G6" s="30">
        <v>59</v>
      </c>
      <c r="H6" s="15">
        <f t="shared" ref="H6:H41" si="0">(G6/F6)*100</f>
        <v>78.666666666666657</v>
      </c>
      <c r="I6" s="30" t="s">
        <v>331</v>
      </c>
    </row>
    <row r="7" spans="1:10" ht="15.75" thickBot="1" x14ac:dyDescent="0.3">
      <c r="A7" s="26">
        <v>2</v>
      </c>
      <c r="B7" s="54" t="s">
        <v>63</v>
      </c>
      <c r="C7" s="56" t="s">
        <v>323</v>
      </c>
      <c r="D7" s="30" t="s">
        <v>76</v>
      </c>
      <c r="E7" s="14" t="s">
        <v>325</v>
      </c>
      <c r="F7" s="14">
        <v>75</v>
      </c>
      <c r="G7" s="30">
        <v>42</v>
      </c>
      <c r="H7" s="15">
        <f t="shared" si="0"/>
        <v>56.000000000000007</v>
      </c>
      <c r="I7" s="30" t="s">
        <v>332</v>
      </c>
    </row>
    <row r="8" spans="1:10" ht="15.75" thickBot="1" x14ac:dyDescent="0.3">
      <c r="A8" s="26">
        <v>3</v>
      </c>
      <c r="B8" s="54" t="s">
        <v>47</v>
      </c>
      <c r="C8" s="56" t="s">
        <v>326</v>
      </c>
      <c r="D8" s="14" t="s">
        <v>74</v>
      </c>
      <c r="E8" s="14" t="s">
        <v>325</v>
      </c>
      <c r="F8" s="14">
        <v>75</v>
      </c>
      <c r="G8" s="30">
        <v>38</v>
      </c>
      <c r="H8" s="15">
        <f t="shared" si="0"/>
        <v>50.666666666666671</v>
      </c>
      <c r="I8" s="30" t="s">
        <v>332</v>
      </c>
    </row>
    <row r="9" spans="1:10" ht="15.75" thickBot="1" x14ac:dyDescent="0.3">
      <c r="A9" s="26">
        <v>4</v>
      </c>
      <c r="B9" s="54" t="s">
        <v>66</v>
      </c>
      <c r="C9" s="56" t="s">
        <v>323</v>
      </c>
      <c r="D9" s="30" t="s">
        <v>76</v>
      </c>
      <c r="E9" s="14" t="s">
        <v>325</v>
      </c>
      <c r="F9" s="14">
        <v>75</v>
      </c>
      <c r="G9" s="30">
        <v>31</v>
      </c>
      <c r="H9" s="15">
        <f t="shared" si="0"/>
        <v>41.333333333333336</v>
      </c>
      <c r="I9" s="4" t="s">
        <v>333</v>
      </c>
    </row>
    <row r="10" spans="1:10" ht="15.75" thickBot="1" x14ac:dyDescent="0.3">
      <c r="A10" s="26">
        <v>5</v>
      </c>
      <c r="B10" s="54" t="s">
        <v>56</v>
      </c>
      <c r="C10" s="56" t="s">
        <v>323</v>
      </c>
      <c r="D10" s="30" t="s">
        <v>75</v>
      </c>
      <c r="E10" s="14" t="s">
        <v>325</v>
      </c>
      <c r="F10" s="14">
        <v>75</v>
      </c>
      <c r="G10" s="30">
        <v>25</v>
      </c>
      <c r="H10" s="15">
        <f t="shared" si="0"/>
        <v>33.333333333333329</v>
      </c>
      <c r="I10" s="30" t="s">
        <v>333</v>
      </c>
    </row>
    <row r="11" spans="1:10" ht="30.75" thickBot="1" x14ac:dyDescent="0.3">
      <c r="A11" s="26">
        <v>6</v>
      </c>
      <c r="B11" s="54" t="s">
        <v>43</v>
      </c>
      <c r="C11" s="56" t="s">
        <v>326</v>
      </c>
      <c r="D11" s="14" t="s">
        <v>74</v>
      </c>
      <c r="E11" s="14" t="s">
        <v>325</v>
      </c>
      <c r="F11" s="14">
        <v>75</v>
      </c>
      <c r="G11" s="30">
        <v>25</v>
      </c>
      <c r="H11" s="15">
        <f t="shared" si="0"/>
        <v>33.333333333333329</v>
      </c>
      <c r="I11" s="30" t="s">
        <v>333</v>
      </c>
    </row>
    <row r="12" spans="1:10" ht="15.75" thickBot="1" x14ac:dyDescent="0.3">
      <c r="A12" s="26">
        <v>7</v>
      </c>
      <c r="B12" s="54" t="s">
        <v>73</v>
      </c>
      <c r="C12" s="56" t="s">
        <v>323</v>
      </c>
      <c r="D12" s="30" t="s">
        <v>76</v>
      </c>
      <c r="E12" s="14" t="s">
        <v>325</v>
      </c>
      <c r="F12" s="14">
        <v>75</v>
      </c>
      <c r="G12" s="30">
        <v>25</v>
      </c>
      <c r="H12" s="15">
        <f t="shared" si="0"/>
        <v>33.333333333333329</v>
      </c>
      <c r="I12" s="30" t="s">
        <v>333</v>
      </c>
    </row>
    <row r="13" spans="1:10" ht="15.75" thickBot="1" x14ac:dyDescent="0.3">
      <c r="A13" s="26">
        <v>8</v>
      </c>
      <c r="B13" s="54" t="s">
        <v>70</v>
      </c>
      <c r="C13" s="56" t="s">
        <v>323</v>
      </c>
      <c r="D13" s="30" t="s">
        <v>76</v>
      </c>
      <c r="E13" s="14" t="s">
        <v>325</v>
      </c>
      <c r="F13" s="14">
        <v>75</v>
      </c>
      <c r="G13" s="30">
        <v>22</v>
      </c>
      <c r="H13" s="15">
        <f t="shared" si="0"/>
        <v>29.333333333333332</v>
      </c>
      <c r="I13" s="30" t="s">
        <v>333</v>
      </c>
    </row>
    <row r="14" spans="1:10" ht="15.75" thickBot="1" x14ac:dyDescent="0.3">
      <c r="A14" s="26">
        <v>9</v>
      </c>
      <c r="B14" s="54" t="s">
        <v>61</v>
      </c>
      <c r="C14" s="56" t="s">
        <v>323</v>
      </c>
      <c r="D14" s="30" t="s">
        <v>75</v>
      </c>
      <c r="E14" s="14" t="s">
        <v>325</v>
      </c>
      <c r="F14" s="14">
        <v>75</v>
      </c>
      <c r="G14" s="30">
        <v>22</v>
      </c>
      <c r="H14" s="15">
        <f t="shared" si="0"/>
        <v>29.333333333333332</v>
      </c>
      <c r="I14" s="30" t="s">
        <v>333</v>
      </c>
    </row>
    <row r="15" spans="1:10" ht="15.75" thickBot="1" x14ac:dyDescent="0.3">
      <c r="A15" s="26">
        <v>10</v>
      </c>
      <c r="B15" s="54" t="s">
        <v>72</v>
      </c>
      <c r="C15" s="56" t="s">
        <v>323</v>
      </c>
      <c r="D15" s="30" t="s">
        <v>76</v>
      </c>
      <c r="E15" s="14" t="s">
        <v>325</v>
      </c>
      <c r="F15" s="14">
        <v>75</v>
      </c>
      <c r="G15" s="30">
        <v>22</v>
      </c>
      <c r="H15" s="15">
        <f t="shared" si="0"/>
        <v>29.333333333333332</v>
      </c>
      <c r="I15" s="30" t="s">
        <v>333</v>
      </c>
    </row>
    <row r="16" spans="1:10" ht="15.75" thickBot="1" x14ac:dyDescent="0.3">
      <c r="A16" s="26">
        <v>11</v>
      </c>
      <c r="B16" s="54" t="s">
        <v>51</v>
      </c>
      <c r="C16" s="56" t="s">
        <v>323</v>
      </c>
      <c r="D16" s="30" t="s">
        <v>75</v>
      </c>
      <c r="E16" s="14" t="s">
        <v>325</v>
      </c>
      <c r="F16" s="14">
        <v>75</v>
      </c>
      <c r="G16" s="30">
        <v>21</v>
      </c>
      <c r="H16" s="15">
        <f t="shared" si="0"/>
        <v>28.000000000000004</v>
      </c>
      <c r="I16" s="30" t="s">
        <v>333</v>
      </c>
    </row>
    <row r="17" spans="1:9" ht="15.75" thickBot="1" x14ac:dyDescent="0.3">
      <c r="A17" s="26">
        <v>12</v>
      </c>
      <c r="B17" s="54" t="s">
        <v>64</v>
      </c>
      <c r="C17" s="56" t="s">
        <v>323</v>
      </c>
      <c r="D17" s="30" t="s">
        <v>76</v>
      </c>
      <c r="E17" s="14" t="s">
        <v>325</v>
      </c>
      <c r="F17" s="14">
        <v>75</v>
      </c>
      <c r="G17" s="30">
        <v>21</v>
      </c>
      <c r="H17" s="15">
        <f t="shared" si="0"/>
        <v>28.000000000000004</v>
      </c>
      <c r="I17" s="30" t="s">
        <v>333</v>
      </c>
    </row>
    <row r="18" spans="1:9" ht="15.75" thickBot="1" x14ac:dyDescent="0.3">
      <c r="A18" s="26">
        <v>13</v>
      </c>
      <c r="B18" s="54" t="s">
        <v>55</v>
      </c>
      <c r="C18" s="56" t="s">
        <v>323</v>
      </c>
      <c r="D18" s="30" t="s">
        <v>75</v>
      </c>
      <c r="E18" s="14" t="s">
        <v>325</v>
      </c>
      <c r="F18" s="14">
        <v>75</v>
      </c>
      <c r="G18" s="30">
        <v>18</v>
      </c>
      <c r="H18" s="15">
        <f t="shared" si="0"/>
        <v>24</v>
      </c>
      <c r="I18" s="30" t="s">
        <v>333</v>
      </c>
    </row>
    <row r="19" spans="1:9" ht="15.75" thickBot="1" x14ac:dyDescent="0.3">
      <c r="A19" s="26">
        <v>14</v>
      </c>
      <c r="B19" s="54" t="s">
        <v>48</v>
      </c>
      <c r="C19" s="56" t="s">
        <v>323</v>
      </c>
      <c r="D19" s="30" t="s">
        <v>75</v>
      </c>
      <c r="E19" s="14" t="s">
        <v>325</v>
      </c>
      <c r="F19" s="14">
        <v>75</v>
      </c>
      <c r="G19" s="30">
        <v>17</v>
      </c>
      <c r="H19" s="15">
        <f t="shared" si="0"/>
        <v>22.666666666666664</v>
      </c>
      <c r="I19" s="30" t="s">
        <v>333</v>
      </c>
    </row>
    <row r="20" spans="1:9" ht="15.75" thickBot="1" x14ac:dyDescent="0.3">
      <c r="A20" s="26">
        <v>15</v>
      </c>
      <c r="B20" s="54" t="s">
        <v>49</v>
      </c>
      <c r="C20" s="56" t="s">
        <v>323</v>
      </c>
      <c r="D20" s="30" t="s">
        <v>75</v>
      </c>
      <c r="E20" s="14" t="s">
        <v>325</v>
      </c>
      <c r="F20" s="14">
        <v>75</v>
      </c>
      <c r="G20" s="30">
        <v>16</v>
      </c>
      <c r="H20" s="15">
        <f t="shared" si="0"/>
        <v>21.333333333333336</v>
      </c>
      <c r="I20" s="30" t="s">
        <v>333</v>
      </c>
    </row>
    <row r="21" spans="1:9" ht="30.75" thickBot="1" x14ac:dyDescent="0.3">
      <c r="A21" s="26">
        <v>16</v>
      </c>
      <c r="B21" s="54" t="s">
        <v>68</v>
      </c>
      <c r="C21" s="56" t="s">
        <v>323</v>
      </c>
      <c r="D21" s="30" t="s">
        <v>76</v>
      </c>
      <c r="E21" s="14" t="s">
        <v>325</v>
      </c>
      <c r="F21" s="14">
        <v>75</v>
      </c>
      <c r="G21" s="30">
        <v>14</v>
      </c>
      <c r="H21" s="15">
        <f t="shared" si="0"/>
        <v>18.666666666666668</v>
      </c>
      <c r="I21" s="30" t="s">
        <v>333</v>
      </c>
    </row>
    <row r="22" spans="1:9" ht="15.75" thickBot="1" x14ac:dyDescent="0.3">
      <c r="A22" s="26">
        <v>17</v>
      </c>
      <c r="B22" s="54" t="s">
        <v>57</v>
      </c>
      <c r="C22" s="56" t="s">
        <v>323</v>
      </c>
      <c r="D22" s="30" t="s">
        <v>75</v>
      </c>
      <c r="E22" s="14" t="s">
        <v>325</v>
      </c>
      <c r="F22" s="14">
        <v>75</v>
      </c>
      <c r="G22" s="30">
        <v>14</v>
      </c>
      <c r="H22" s="15">
        <f t="shared" si="0"/>
        <v>18.666666666666668</v>
      </c>
      <c r="I22" s="30" t="s">
        <v>333</v>
      </c>
    </row>
    <row r="23" spans="1:9" ht="30.75" thickBot="1" x14ac:dyDescent="0.3">
      <c r="A23" s="26">
        <v>18</v>
      </c>
      <c r="B23" s="54" t="s">
        <v>50</v>
      </c>
      <c r="C23" s="56" t="s">
        <v>323</v>
      </c>
      <c r="D23" s="30" t="s">
        <v>75</v>
      </c>
      <c r="E23" s="14" t="s">
        <v>325</v>
      </c>
      <c r="F23" s="14">
        <v>75</v>
      </c>
      <c r="G23" s="30">
        <v>13</v>
      </c>
      <c r="H23" s="15">
        <f t="shared" si="0"/>
        <v>17.333333333333336</v>
      </c>
      <c r="I23" s="30" t="s">
        <v>333</v>
      </c>
    </row>
    <row r="24" spans="1:9" ht="30.75" thickBot="1" x14ac:dyDescent="0.3">
      <c r="A24" s="26">
        <v>19</v>
      </c>
      <c r="B24" s="54" t="s">
        <v>40</v>
      </c>
      <c r="C24" s="56" t="s">
        <v>326</v>
      </c>
      <c r="D24" s="14" t="s">
        <v>74</v>
      </c>
      <c r="E24" s="14" t="s">
        <v>325</v>
      </c>
      <c r="F24" s="14">
        <v>75</v>
      </c>
      <c r="G24" s="30">
        <v>12</v>
      </c>
      <c r="H24" s="15">
        <f t="shared" si="0"/>
        <v>16</v>
      </c>
      <c r="I24" s="30" t="s">
        <v>333</v>
      </c>
    </row>
    <row r="25" spans="1:9" ht="15.75" thickBot="1" x14ac:dyDescent="0.3">
      <c r="A25" s="26">
        <v>20</v>
      </c>
      <c r="B25" s="54" t="s">
        <v>65</v>
      </c>
      <c r="C25" s="56" t="s">
        <v>323</v>
      </c>
      <c r="D25" s="30" t="s">
        <v>76</v>
      </c>
      <c r="E25" s="14" t="s">
        <v>325</v>
      </c>
      <c r="F25" s="14">
        <v>75</v>
      </c>
      <c r="G25" s="30">
        <v>12</v>
      </c>
      <c r="H25" s="15">
        <f t="shared" si="0"/>
        <v>16</v>
      </c>
      <c r="I25" s="30" t="s">
        <v>333</v>
      </c>
    </row>
    <row r="26" spans="1:9" ht="15.75" thickBot="1" x14ac:dyDescent="0.3">
      <c r="A26" s="26">
        <v>21</v>
      </c>
      <c r="B26" s="54" t="s">
        <v>53</v>
      </c>
      <c r="C26" s="56" t="s">
        <v>323</v>
      </c>
      <c r="D26" s="30" t="s">
        <v>75</v>
      </c>
      <c r="E26" s="14" t="s">
        <v>325</v>
      </c>
      <c r="F26" s="14">
        <v>75</v>
      </c>
      <c r="G26" s="30">
        <v>11</v>
      </c>
      <c r="H26" s="15">
        <f t="shared" si="0"/>
        <v>14.666666666666666</v>
      </c>
      <c r="I26" s="30" t="s">
        <v>333</v>
      </c>
    </row>
    <row r="27" spans="1:9" ht="30.75" thickBot="1" x14ac:dyDescent="0.3">
      <c r="A27" s="26">
        <v>22</v>
      </c>
      <c r="B27" s="54" t="s">
        <v>42</v>
      </c>
      <c r="C27" s="56" t="s">
        <v>326</v>
      </c>
      <c r="D27" s="14" t="s">
        <v>74</v>
      </c>
      <c r="E27" s="14" t="s">
        <v>325</v>
      </c>
      <c r="F27" s="14">
        <v>75</v>
      </c>
      <c r="G27" s="30">
        <v>10</v>
      </c>
      <c r="H27" s="15">
        <f t="shared" si="0"/>
        <v>13.333333333333334</v>
      </c>
      <c r="I27" s="30" t="s">
        <v>333</v>
      </c>
    </row>
    <row r="28" spans="1:9" ht="15.75" thickBot="1" x14ac:dyDescent="0.3">
      <c r="A28" s="26">
        <v>23</v>
      </c>
      <c r="B28" s="54" t="s">
        <v>69</v>
      </c>
      <c r="C28" s="56" t="s">
        <v>323</v>
      </c>
      <c r="D28" s="30" t="s">
        <v>76</v>
      </c>
      <c r="E28" s="14" t="s">
        <v>325</v>
      </c>
      <c r="F28" s="14">
        <v>75</v>
      </c>
      <c r="G28" s="30">
        <v>10</v>
      </c>
      <c r="H28" s="15">
        <f t="shared" si="0"/>
        <v>13.333333333333334</v>
      </c>
      <c r="I28" s="30" t="s">
        <v>333</v>
      </c>
    </row>
    <row r="29" spans="1:9" ht="15.75" thickBot="1" x14ac:dyDescent="0.3">
      <c r="A29" s="26">
        <v>24</v>
      </c>
      <c r="B29" s="54" t="s">
        <v>44</v>
      </c>
      <c r="C29" s="56" t="s">
        <v>326</v>
      </c>
      <c r="D29" s="14" t="s">
        <v>74</v>
      </c>
      <c r="E29" s="14" t="s">
        <v>325</v>
      </c>
      <c r="F29" s="14">
        <v>75</v>
      </c>
      <c r="G29" s="30">
        <v>10</v>
      </c>
      <c r="H29" s="15">
        <f t="shared" si="0"/>
        <v>13.333333333333334</v>
      </c>
      <c r="I29" s="30" t="s">
        <v>333</v>
      </c>
    </row>
    <row r="30" spans="1:9" ht="15.75" thickBot="1" x14ac:dyDescent="0.3">
      <c r="A30" s="26">
        <v>25</v>
      </c>
      <c r="B30" s="54" t="s">
        <v>45</v>
      </c>
      <c r="C30" s="56" t="s">
        <v>326</v>
      </c>
      <c r="D30" s="14" t="s">
        <v>74</v>
      </c>
      <c r="E30" s="14" t="s">
        <v>325</v>
      </c>
      <c r="F30" s="14">
        <v>75</v>
      </c>
      <c r="G30" s="30">
        <v>10</v>
      </c>
      <c r="H30" s="15">
        <f t="shared" si="0"/>
        <v>13.333333333333334</v>
      </c>
      <c r="I30" s="30" t="s">
        <v>333</v>
      </c>
    </row>
    <row r="31" spans="1:9" ht="15.75" thickBot="1" x14ac:dyDescent="0.3">
      <c r="A31" s="26">
        <v>26</v>
      </c>
      <c r="B31" s="54" t="s">
        <v>62</v>
      </c>
      <c r="C31" s="56" t="s">
        <v>323</v>
      </c>
      <c r="D31" s="30" t="s">
        <v>75</v>
      </c>
      <c r="E31" s="14" t="s">
        <v>325</v>
      </c>
      <c r="F31" s="14">
        <v>75</v>
      </c>
      <c r="G31" s="30">
        <v>10</v>
      </c>
      <c r="H31" s="15">
        <f t="shared" si="0"/>
        <v>13.333333333333334</v>
      </c>
      <c r="I31" s="30" t="s">
        <v>333</v>
      </c>
    </row>
    <row r="32" spans="1:9" ht="15.75" thickBot="1" x14ac:dyDescent="0.3">
      <c r="A32" s="26">
        <v>27</v>
      </c>
      <c r="B32" s="54" t="s">
        <v>52</v>
      </c>
      <c r="C32" s="56" t="s">
        <v>323</v>
      </c>
      <c r="D32" s="30" t="s">
        <v>75</v>
      </c>
      <c r="E32" s="14" t="s">
        <v>325</v>
      </c>
      <c r="F32" s="14">
        <v>75</v>
      </c>
      <c r="G32" s="30">
        <v>9</v>
      </c>
      <c r="H32" s="15">
        <f t="shared" si="0"/>
        <v>12</v>
      </c>
      <c r="I32" s="30" t="s">
        <v>333</v>
      </c>
    </row>
    <row r="33" spans="1:9" ht="15.75" thickBot="1" x14ac:dyDescent="0.3">
      <c r="A33" s="26">
        <v>28</v>
      </c>
      <c r="B33" s="54" t="s">
        <v>67</v>
      </c>
      <c r="C33" s="56" t="s">
        <v>323</v>
      </c>
      <c r="D33" s="30" t="s">
        <v>76</v>
      </c>
      <c r="E33" s="14" t="s">
        <v>325</v>
      </c>
      <c r="F33" s="14">
        <v>75</v>
      </c>
      <c r="G33" s="30">
        <v>9</v>
      </c>
      <c r="H33" s="15">
        <f t="shared" si="0"/>
        <v>12</v>
      </c>
      <c r="I33" s="30" t="s">
        <v>333</v>
      </c>
    </row>
    <row r="34" spans="1:9" ht="15.75" thickBot="1" x14ac:dyDescent="0.3">
      <c r="A34" s="26">
        <v>29</v>
      </c>
      <c r="B34" s="54" t="s">
        <v>71</v>
      </c>
      <c r="C34" s="56" t="s">
        <v>323</v>
      </c>
      <c r="D34" s="30" t="s">
        <v>76</v>
      </c>
      <c r="E34" s="14" t="s">
        <v>325</v>
      </c>
      <c r="F34" s="14">
        <v>75</v>
      </c>
      <c r="G34" s="30">
        <v>9</v>
      </c>
      <c r="H34" s="15">
        <f t="shared" si="0"/>
        <v>12</v>
      </c>
      <c r="I34" s="30" t="s">
        <v>333</v>
      </c>
    </row>
    <row r="35" spans="1:9" ht="15.75" thickBot="1" x14ac:dyDescent="0.3">
      <c r="A35" s="26">
        <v>30</v>
      </c>
      <c r="B35" s="54" t="s">
        <v>54</v>
      </c>
      <c r="C35" s="56" t="s">
        <v>323</v>
      </c>
      <c r="D35" s="30" t="s">
        <v>75</v>
      </c>
      <c r="E35" s="14" t="s">
        <v>325</v>
      </c>
      <c r="F35" s="14">
        <v>75</v>
      </c>
      <c r="G35" s="30">
        <v>8</v>
      </c>
      <c r="H35" s="15">
        <f t="shared" si="0"/>
        <v>10.666666666666668</v>
      </c>
      <c r="I35" s="30" t="s">
        <v>333</v>
      </c>
    </row>
    <row r="36" spans="1:9" ht="15.75" thickBot="1" x14ac:dyDescent="0.3">
      <c r="A36" s="26">
        <v>31</v>
      </c>
      <c r="B36" s="54" t="s">
        <v>58</v>
      </c>
      <c r="C36" s="56" t="s">
        <v>323</v>
      </c>
      <c r="D36" s="30" t="s">
        <v>75</v>
      </c>
      <c r="E36" s="14" t="s">
        <v>325</v>
      </c>
      <c r="F36" s="14">
        <v>75</v>
      </c>
      <c r="G36" s="30">
        <v>8</v>
      </c>
      <c r="H36" s="15">
        <f t="shared" si="0"/>
        <v>10.666666666666668</v>
      </c>
      <c r="I36" s="30" t="s">
        <v>333</v>
      </c>
    </row>
    <row r="37" spans="1:9" ht="15.75" thickBot="1" x14ac:dyDescent="0.3">
      <c r="A37" s="26">
        <v>32</v>
      </c>
      <c r="B37" s="54" t="s">
        <v>39</v>
      </c>
      <c r="C37" s="56" t="s">
        <v>326</v>
      </c>
      <c r="D37" s="14" t="s">
        <v>74</v>
      </c>
      <c r="E37" s="14" t="s">
        <v>325</v>
      </c>
      <c r="F37" s="14">
        <v>75</v>
      </c>
      <c r="G37" s="30">
        <v>7</v>
      </c>
      <c r="H37" s="15">
        <f t="shared" si="0"/>
        <v>9.3333333333333339</v>
      </c>
      <c r="I37" s="30" t="s">
        <v>333</v>
      </c>
    </row>
    <row r="38" spans="1:9" ht="15.75" thickBot="1" x14ac:dyDescent="0.3">
      <c r="A38" s="26">
        <v>33</v>
      </c>
      <c r="B38" s="54" t="s">
        <v>46</v>
      </c>
      <c r="C38" s="56" t="s">
        <v>326</v>
      </c>
      <c r="D38" s="14" t="s">
        <v>74</v>
      </c>
      <c r="E38" s="14" t="s">
        <v>325</v>
      </c>
      <c r="F38" s="14">
        <v>75</v>
      </c>
      <c r="G38" s="30">
        <v>7</v>
      </c>
      <c r="H38" s="15">
        <f t="shared" si="0"/>
        <v>9.3333333333333339</v>
      </c>
      <c r="I38" s="30" t="s">
        <v>333</v>
      </c>
    </row>
    <row r="39" spans="1:9" ht="15.75" thickBot="1" x14ac:dyDescent="0.3">
      <c r="A39" s="26">
        <v>34</v>
      </c>
      <c r="B39" s="54" t="s">
        <v>60</v>
      </c>
      <c r="C39" s="56" t="s">
        <v>323</v>
      </c>
      <c r="D39" s="30" t="s">
        <v>75</v>
      </c>
      <c r="E39" s="14" t="s">
        <v>325</v>
      </c>
      <c r="F39" s="14">
        <v>75</v>
      </c>
      <c r="G39" s="30">
        <v>7</v>
      </c>
      <c r="H39" s="15">
        <f t="shared" si="0"/>
        <v>9.3333333333333339</v>
      </c>
      <c r="I39" s="30" t="s">
        <v>333</v>
      </c>
    </row>
    <row r="40" spans="1:9" ht="15.75" thickBot="1" x14ac:dyDescent="0.3">
      <c r="A40" s="26">
        <v>35</v>
      </c>
      <c r="B40" s="54" t="s">
        <v>38</v>
      </c>
      <c r="C40" s="56" t="s">
        <v>326</v>
      </c>
      <c r="D40" s="14" t="s">
        <v>74</v>
      </c>
      <c r="E40" s="14" t="s">
        <v>325</v>
      </c>
      <c r="F40" s="14">
        <v>75</v>
      </c>
      <c r="G40" s="14">
        <v>5</v>
      </c>
      <c r="H40" s="15">
        <f t="shared" si="0"/>
        <v>6.666666666666667</v>
      </c>
      <c r="I40" s="30" t="s">
        <v>333</v>
      </c>
    </row>
    <row r="41" spans="1:9" ht="15.75" thickBot="1" x14ac:dyDescent="0.3">
      <c r="A41" s="26">
        <v>36</v>
      </c>
      <c r="B41" s="54" t="s">
        <v>59</v>
      </c>
      <c r="C41" s="56" t="s">
        <v>323</v>
      </c>
      <c r="D41" s="30" t="s">
        <v>75</v>
      </c>
      <c r="E41" s="14" t="s">
        <v>325</v>
      </c>
      <c r="F41" s="14">
        <v>75</v>
      </c>
      <c r="G41" s="30">
        <v>4</v>
      </c>
      <c r="H41" s="15">
        <f t="shared" si="0"/>
        <v>5.3333333333333339</v>
      </c>
      <c r="I41" s="30" t="s">
        <v>333</v>
      </c>
    </row>
  </sheetData>
  <sortState ref="A6:I72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FBFE"/>
  </sheetPr>
  <dimension ref="A1:J72"/>
  <sheetViews>
    <sheetView zoomScale="75" zoomScaleNormal="75" workbookViewId="0">
      <selection activeCell="J70" sqref="J70"/>
    </sheetView>
  </sheetViews>
  <sheetFormatPr defaultRowHeight="15" x14ac:dyDescent="0.25"/>
  <cols>
    <col min="2" max="2" width="48.42578125" style="1" customWidth="1"/>
    <col min="3" max="3" width="38.7109375" style="1" customWidth="1"/>
    <col min="4" max="4" width="9.5703125" style="1" customWidth="1"/>
    <col min="5" max="5" width="21.85546875" style="1" customWidth="1"/>
    <col min="6" max="6" width="10.140625" style="1" customWidth="1"/>
    <col min="7" max="7" width="10" style="1" customWidth="1"/>
    <col min="8" max="8" width="17.42578125" style="1" customWidth="1"/>
    <col min="9" max="9" width="32.28515625" style="1" customWidth="1"/>
    <col min="10" max="10" width="27.5703125" style="1" customWidth="1"/>
  </cols>
  <sheetData>
    <row r="1" spans="1:10" ht="48" customHeight="1" x14ac:dyDescent="0.3">
      <c r="B1" s="63" t="s">
        <v>330</v>
      </c>
      <c r="C1" s="63"/>
      <c r="D1" s="63"/>
      <c r="E1" s="63"/>
      <c r="F1" s="63"/>
      <c r="G1" s="63"/>
      <c r="H1" s="63"/>
      <c r="I1" s="63"/>
      <c r="J1" s="9"/>
    </row>
    <row r="2" spans="1:10" ht="15.75" x14ac:dyDescent="0.25">
      <c r="B2" s="64"/>
      <c r="C2" s="64"/>
      <c r="D2" s="64"/>
      <c r="H2" s="2"/>
    </row>
    <row r="3" spans="1:10" ht="18" customHeight="1" x14ac:dyDescent="0.3">
      <c r="B3" s="25" t="s">
        <v>27</v>
      </c>
      <c r="C3" s="65" t="s">
        <v>36</v>
      </c>
      <c r="D3" s="65"/>
      <c r="E3" s="65"/>
      <c r="F3" s="65"/>
      <c r="G3" s="6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35</v>
      </c>
      <c r="D5" s="7" t="s">
        <v>12</v>
      </c>
      <c r="E5" s="7" t="s">
        <v>10</v>
      </c>
      <c r="F5" s="7" t="s">
        <v>15</v>
      </c>
      <c r="G5" s="7" t="s">
        <v>11</v>
      </c>
      <c r="H5" s="11" t="s">
        <v>16</v>
      </c>
      <c r="I5" s="7" t="s">
        <v>33</v>
      </c>
    </row>
    <row r="6" spans="1:10" ht="15.75" thickBot="1" x14ac:dyDescent="0.3">
      <c r="A6" s="18">
        <v>1</v>
      </c>
      <c r="B6" s="53" t="s">
        <v>305</v>
      </c>
      <c r="C6" s="56" t="s">
        <v>322</v>
      </c>
      <c r="D6" s="30" t="s">
        <v>321</v>
      </c>
      <c r="E6" s="28" t="s">
        <v>325</v>
      </c>
      <c r="F6" s="60">
        <v>60</v>
      </c>
      <c r="G6" s="30">
        <v>58</v>
      </c>
      <c r="H6" s="31">
        <f>(G6/F6)*100</f>
        <v>96.666666666666671</v>
      </c>
      <c r="I6" s="30" t="s">
        <v>331</v>
      </c>
    </row>
    <row r="7" spans="1:10" ht="15.75" thickBot="1" x14ac:dyDescent="0.3">
      <c r="A7" s="18">
        <v>2</v>
      </c>
      <c r="B7" s="54" t="s">
        <v>313</v>
      </c>
      <c r="C7" s="56" t="s">
        <v>322</v>
      </c>
      <c r="D7" s="30" t="s">
        <v>321</v>
      </c>
      <c r="E7" s="28" t="s">
        <v>325</v>
      </c>
      <c r="F7" s="60">
        <v>60</v>
      </c>
      <c r="G7" s="30">
        <v>51</v>
      </c>
      <c r="H7" s="31">
        <f>(G7/F7)*100</f>
        <v>85</v>
      </c>
      <c r="I7" s="30" t="s">
        <v>332</v>
      </c>
    </row>
    <row r="8" spans="1:10" ht="15.75" thickBot="1" x14ac:dyDescent="0.3">
      <c r="A8" s="18">
        <v>3</v>
      </c>
      <c r="B8" s="54" t="s">
        <v>308</v>
      </c>
      <c r="C8" s="56" t="s">
        <v>322</v>
      </c>
      <c r="D8" s="30" t="s">
        <v>321</v>
      </c>
      <c r="E8" s="28" t="s">
        <v>325</v>
      </c>
      <c r="F8" s="60">
        <v>60</v>
      </c>
      <c r="G8" s="30">
        <v>50</v>
      </c>
      <c r="H8" s="31">
        <f>(G8/F8)*100</f>
        <v>83.333333333333343</v>
      </c>
      <c r="I8" s="30" t="s">
        <v>332</v>
      </c>
    </row>
    <row r="9" spans="1:10" ht="15.75" thickBot="1" x14ac:dyDescent="0.3">
      <c r="A9" s="18">
        <v>4</v>
      </c>
      <c r="B9" s="54" t="s">
        <v>314</v>
      </c>
      <c r="C9" s="56" t="s">
        <v>322</v>
      </c>
      <c r="D9" s="30" t="s">
        <v>321</v>
      </c>
      <c r="E9" s="28" t="s">
        <v>325</v>
      </c>
      <c r="F9" s="60">
        <v>60</v>
      </c>
      <c r="G9" s="30">
        <v>50</v>
      </c>
      <c r="H9" s="31">
        <f>(G9/F9)*100</f>
        <v>83.333333333333343</v>
      </c>
      <c r="I9" s="30" t="s">
        <v>332</v>
      </c>
    </row>
    <row r="10" spans="1:10" ht="15.75" thickBot="1" x14ac:dyDescent="0.3">
      <c r="A10" s="18">
        <v>5</v>
      </c>
      <c r="B10" s="54" t="s">
        <v>297</v>
      </c>
      <c r="C10" s="56" t="s">
        <v>322</v>
      </c>
      <c r="D10" s="30" t="s">
        <v>321</v>
      </c>
      <c r="E10" s="28" t="s">
        <v>325</v>
      </c>
      <c r="F10" s="60">
        <v>60</v>
      </c>
      <c r="G10" s="30">
        <v>45</v>
      </c>
      <c r="H10" s="31">
        <f>(G10/F10)*100</f>
        <v>75</v>
      </c>
      <c r="I10" s="30" t="s">
        <v>332</v>
      </c>
    </row>
    <row r="11" spans="1:10" ht="15.75" thickBot="1" x14ac:dyDescent="0.3">
      <c r="A11" s="18">
        <v>6</v>
      </c>
      <c r="B11" s="54" t="s">
        <v>304</v>
      </c>
      <c r="C11" s="56" t="s">
        <v>322</v>
      </c>
      <c r="D11" s="30" t="s">
        <v>321</v>
      </c>
      <c r="E11" s="28" t="s">
        <v>325</v>
      </c>
      <c r="F11" s="60">
        <v>60</v>
      </c>
      <c r="G11" s="30">
        <v>40</v>
      </c>
      <c r="H11" s="31">
        <f>(G11/F11)*100</f>
        <v>66.666666666666657</v>
      </c>
      <c r="I11" s="30" t="s">
        <v>332</v>
      </c>
    </row>
    <row r="12" spans="1:10" ht="15.75" thickBot="1" x14ac:dyDescent="0.3">
      <c r="A12" s="18">
        <v>7</v>
      </c>
      <c r="B12" s="54" t="s">
        <v>306</v>
      </c>
      <c r="C12" s="56" t="s">
        <v>322</v>
      </c>
      <c r="D12" s="30" t="s">
        <v>321</v>
      </c>
      <c r="E12" s="28" t="s">
        <v>325</v>
      </c>
      <c r="F12" s="60">
        <v>60</v>
      </c>
      <c r="G12" s="30">
        <v>40</v>
      </c>
      <c r="H12" s="31">
        <f>(G12/F12)*100</f>
        <v>66.666666666666657</v>
      </c>
      <c r="I12" s="30" t="s">
        <v>332</v>
      </c>
    </row>
    <row r="13" spans="1:10" ht="15.75" thickBot="1" x14ac:dyDescent="0.3">
      <c r="A13" s="18">
        <v>8</v>
      </c>
      <c r="B13" s="54" t="s">
        <v>252</v>
      </c>
      <c r="C13" s="56" t="s">
        <v>326</v>
      </c>
      <c r="D13" s="27" t="s">
        <v>319</v>
      </c>
      <c r="E13" s="28" t="s">
        <v>325</v>
      </c>
      <c r="F13" s="60">
        <v>60</v>
      </c>
      <c r="G13" s="60">
        <v>38</v>
      </c>
      <c r="H13" s="29">
        <f>(G13/F13)*100</f>
        <v>63.333333333333329</v>
      </c>
      <c r="I13" s="30" t="s">
        <v>332</v>
      </c>
    </row>
    <row r="14" spans="1:10" ht="15.75" thickBot="1" x14ac:dyDescent="0.3">
      <c r="A14" s="18">
        <v>9</v>
      </c>
      <c r="B14" s="54" t="s">
        <v>265</v>
      </c>
      <c r="C14" s="56" t="s">
        <v>326</v>
      </c>
      <c r="D14" s="27" t="s">
        <v>319</v>
      </c>
      <c r="E14" s="28" t="s">
        <v>325</v>
      </c>
      <c r="F14" s="60">
        <v>60</v>
      </c>
      <c r="G14" s="60">
        <v>36</v>
      </c>
      <c r="H14" s="29">
        <f>(G14/F14)*100</f>
        <v>60</v>
      </c>
      <c r="I14" s="30" t="s">
        <v>332</v>
      </c>
    </row>
    <row r="15" spans="1:10" ht="15.75" thickBot="1" x14ac:dyDescent="0.3">
      <c r="A15" s="18">
        <v>10</v>
      </c>
      <c r="B15" s="54" t="s">
        <v>270</v>
      </c>
      <c r="C15" s="56" t="s">
        <v>326</v>
      </c>
      <c r="D15" s="27" t="s">
        <v>319</v>
      </c>
      <c r="E15" s="28" t="s">
        <v>325</v>
      </c>
      <c r="F15" s="60">
        <v>60</v>
      </c>
      <c r="G15" s="60">
        <v>36</v>
      </c>
      <c r="H15" s="29">
        <f>(G15/F15)*100</f>
        <v>60</v>
      </c>
      <c r="I15" s="30" t="s">
        <v>332</v>
      </c>
    </row>
    <row r="16" spans="1:10" ht="15.75" thickBot="1" x14ac:dyDescent="0.3">
      <c r="A16" s="18">
        <v>11</v>
      </c>
      <c r="B16" s="54" t="s">
        <v>255</v>
      </c>
      <c r="C16" s="56" t="s">
        <v>326</v>
      </c>
      <c r="D16" s="27" t="s">
        <v>319</v>
      </c>
      <c r="E16" s="28" t="s">
        <v>325</v>
      </c>
      <c r="F16" s="60">
        <v>60</v>
      </c>
      <c r="G16" s="60">
        <v>35</v>
      </c>
      <c r="H16" s="29">
        <f>(G16/F16)*100</f>
        <v>58.333333333333336</v>
      </c>
      <c r="I16" s="30" t="s">
        <v>332</v>
      </c>
    </row>
    <row r="17" spans="1:9" ht="15.75" thickBot="1" x14ac:dyDescent="0.3">
      <c r="A17" s="18">
        <v>12</v>
      </c>
      <c r="B17" s="54" t="s">
        <v>299</v>
      </c>
      <c r="C17" s="56" t="s">
        <v>322</v>
      </c>
      <c r="D17" s="30" t="s">
        <v>321</v>
      </c>
      <c r="E17" s="28" t="s">
        <v>325</v>
      </c>
      <c r="F17" s="60">
        <v>60</v>
      </c>
      <c r="G17" s="30">
        <v>35</v>
      </c>
      <c r="H17" s="31">
        <f>(G17/F17)*100</f>
        <v>58.333333333333336</v>
      </c>
      <c r="I17" s="30" t="s">
        <v>332</v>
      </c>
    </row>
    <row r="18" spans="1:9" ht="15.75" thickBot="1" x14ac:dyDescent="0.3">
      <c r="A18" s="18">
        <v>13</v>
      </c>
      <c r="B18" s="54" t="s">
        <v>302</v>
      </c>
      <c r="C18" s="56" t="s">
        <v>322</v>
      </c>
      <c r="D18" s="30" t="s">
        <v>321</v>
      </c>
      <c r="E18" s="28" t="s">
        <v>325</v>
      </c>
      <c r="F18" s="60">
        <v>60</v>
      </c>
      <c r="G18" s="30">
        <v>35</v>
      </c>
      <c r="H18" s="31">
        <f>(G18/F18)*100</f>
        <v>58.333333333333336</v>
      </c>
      <c r="I18" s="30" t="s">
        <v>332</v>
      </c>
    </row>
    <row r="19" spans="1:9" ht="15.75" thickBot="1" x14ac:dyDescent="0.3">
      <c r="A19" s="18">
        <v>14</v>
      </c>
      <c r="B19" s="54" t="s">
        <v>309</v>
      </c>
      <c r="C19" s="56" t="s">
        <v>322</v>
      </c>
      <c r="D19" s="30" t="s">
        <v>321</v>
      </c>
      <c r="E19" s="28" t="s">
        <v>325</v>
      </c>
      <c r="F19" s="60">
        <v>60</v>
      </c>
      <c r="G19" s="30">
        <v>35</v>
      </c>
      <c r="H19" s="31">
        <f>(G19/F19)*100</f>
        <v>58.333333333333336</v>
      </c>
      <c r="I19" s="30" t="s">
        <v>332</v>
      </c>
    </row>
    <row r="20" spans="1:9" ht="15.75" thickBot="1" x14ac:dyDescent="0.3">
      <c r="A20" s="18">
        <v>15</v>
      </c>
      <c r="B20" s="54" t="s">
        <v>269</v>
      </c>
      <c r="C20" s="56" t="s">
        <v>326</v>
      </c>
      <c r="D20" s="27" t="s">
        <v>319</v>
      </c>
      <c r="E20" s="28" t="s">
        <v>325</v>
      </c>
      <c r="F20" s="60">
        <v>60</v>
      </c>
      <c r="G20" s="60">
        <v>35</v>
      </c>
      <c r="H20" s="29">
        <f>(G20/F20)*100</f>
        <v>58.333333333333336</v>
      </c>
      <c r="I20" s="30" t="s">
        <v>332</v>
      </c>
    </row>
    <row r="21" spans="1:9" ht="15.75" thickBot="1" x14ac:dyDescent="0.3">
      <c r="A21" s="18">
        <v>16</v>
      </c>
      <c r="B21" s="54" t="s">
        <v>300</v>
      </c>
      <c r="C21" s="56" t="s">
        <v>322</v>
      </c>
      <c r="D21" s="30" t="s">
        <v>321</v>
      </c>
      <c r="E21" s="28" t="s">
        <v>325</v>
      </c>
      <c r="F21" s="60">
        <v>60</v>
      </c>
      <c r="G21" s="30">
        <v>34</v>
      </c>
      <c r="H21" s="31">
        <f>(G21/F21)*100</f>
        <v>56.666666666666664</v>
      </c>
      <c r="I21" s="30" t="s">
        <v>332</v>
      </c>
    </row>
    <row r="22" spans="1:9" ht="15.75" thickBot="1" x14ac:dyDescent="0.3">
      <c r="A22" s="18">
        <v>17</v>
      </c>
      <c r="B22" s="54" t="s">
        <v>317</v>
      </c>
      <c r="C22" s="56" t="s">
        <v>322</v>
      </c>
      <c r="D22" s="30" t="s">
        <v>321</v>
      </c>
      <c r="E22" s="28" t="s">
        <v>325</v>
      </c>
      <c r="F22" s="60">
        <v>60</v>
      </c>
      <c r="G22" s="30">
        <v>33</v>
      </c>
      <c r="H22" s="31">
        <f>(G22/F22)*100</f>
        <v>55.000000000000007</v>
      </c>
      <c r="I22" s="30" t="s">
        <v>332</v>
      </c>
    </row>
    <row r="23" spans="1:9" ht="15.75" thickBot="1" x14ac:dyDescent="0.3">
      <c r="A23" s="18">
        <v>18</v>
      </c>
      <c r="B23" s="54" t="s">
        <v>318</v>
      </c>
      <c r="C23" s="56" t="s">
        <v>322</v>
      </c>
      <c r="D23" s="30" t="s">
        <v>321</v>
      </c>
      <c r="E23" s="28" t="s">
        <v>325</v>
      </c>
      <c r="F23" s="60">
        <v>60</v>
      </c>
      <c r="G23" s="30">
        <v>32</v>
      </c>
      <c r="H23" s="31">
        <f>(G23/F23)*100</f>
        <v>53.333333333333336</v>
      </c>
      <c r="I23" s="30" t="s">
        <v>333</v>
      </c>
    </row>
    <row r="24" spans="1:9" ht="15.75" thickBot="1" x14ac:dyDescent="0.3">
      <c r="A24" s="18">
        <v>19</v>
      </c>
      <c r="B24" s="54" t="s">
        <v>296</v>
      </c>
      <c r="C24" s="56" t="s">
        <v>322</v>
      </c>
      <c r="D24" s="30" t="s">
        <v>321</v>
      </c>
      <c r="E24" s="28" t="s">
        <v>325</v>
      </c>
      <c r="F24" s="60">
        <v>60</v>
      </c>
      <c r="G24" s="30">
        <v>30</v>
      </c>
      <c r="H24" s="31">
        <f>(G24/F24)*100</f>
        <v>50</v>
      </c>
      <c r="I24" s="30" t="s">
        <v>333</v>
      </c>
    </row>
    <row r="25" spans="1:9" ht="15.75" thickBot="1" x14ac:dyDescent="0.3">
      <c r="A25" s="18">
        <v>20</v>
      </c>
      <c r="B25" s="54" t="s">
        <v>298</v>
      </c>
      <c r="C25" s="56" t="s">
        <v>322</v>
      </c>
      <c r="D25" s="30" t="s">
        <v>321</v>
      </c>
      <c r="E25" s="28" t="s">
        <v>325</v>
      </c>
      <c r="F25" s="60">
        <v>60</v>
      </c>
      <c r="G25" s="30">
        <v>30</v>
      </c>
      <c r="H25" s="31">
        <f>(G25/F25)*100</f>
        <v>50</v>
      </c>
      <c r="I25" s="30" t="s">
        <v>333</v>
      </c>
    </row>
    <row r="26" spans="1:9" ht="15.75" thickBot="1" x14ac:dyDescent="0.3">
      <c r="A26" s="18">
        <v>21</v>
      </c>
      <c r="B26" s="54" t="s">
        <v>303</v>
      </c>
      <c r="C26" s="56" t="s">
        <v>322</v>
      </c>
      <c r="D26" s="30" t="s">
        <v>321</v>
      </c>
      <c r="E26" s="28" t="s">
        <v>325</v>
      </c>
      <c r="F26" s="60">
        <v>60</v>
      </c>
      <c r="G26" s="30">
        <v>30</v>
      </c>
      <c r="H26" s="31">
        <f>(G26/F26)*100</f>
        <v>50</v>
      </c>
      <c r="I26" s="30" t="s">
        <v>333</v>
      </c>
    </row>
    <row r="27" spans="1:9" ht="15.75" thickBot="1" x14ac:dyDescent="0.3">
      <c r="A27" s="18">
        <v>22</v>
      </c>
      <c r="B27" s="54" t="s">
        <v>311</v>
      </c>
      <c r="C27" s="56" t="s">
        <v>322</v>
      </c>
      <c r="D27" s="30" t="s">
        <v>321</v>
      </c>
      <c r="E27" s="28" t="s">
        <v>325</v>
      </c>
      <c r="F27" s="60">
        <v>60</v>
      </c>
      <c r="G27" s="30">
        <v>30</v>
      </c>
      <c r="H27" s="31">
        <f>(G27/F27)*100</f>
        <v>50</v>
      </c>
      <c r="I27" s="30" t="s">
        <v>333</v>
      </c>
    </row>
    <row r="28" spans="1:9" ht="15.75" thickBot="1" x14ac:dyDescent="0.3">
      <c r="A28" s="18">
        <v>23</v>
      </c>
      <c r="B28" s="54" t="s">
        <v>315</v>
      </c>
      <c r="C28" s="56" t="s">
        <v>322</v>
      </c>
      <c r="D28" s="30" t="s">
        <v>321</v>
      </c>
      <c r="E28" s="28" t="s">
        <v>325</v>
      </c>
      <c r="F28" s="60">
        <v>60</v>
      </c>
      <c r="G28" s="30">
        <v>30</v>
      </c>
      <c r="H28" s="31">
        <f>(G28/F28)*100</f>
        <v>50</v>
      </c>
      <c r="I28" s="30" t="s">
        <v>333</v>
      </c>
    </row>
    <row r="29" spans="1:9" ht="15.75" thickBot="1" x14ac:dyDescent="0.3">
      <c r="A29" s="18">
        <v>24</v>
      </c>
      <c r="B29" s="54" t="s">
        <v>288</v>
      </c>
      <c r="C29" s="56" t="s">
        <v>324</v>
      </c>
      <c r="D29" s="27" t="s">
        <v>320</v>
      </c>
      <c r="E29" s="28" t="s">
        <v>325</v>
      </c>
      <c r="F29" s="60">
        <v>60</v>
      </c>
      <c r="G29" s="30">
        <v>27</v>
      </c>
      <c r="H29" s="31">
        <f>(G29/F29)*100</f>
        <v>45</v>
      </c>
      <c r="I29" s="30" t="s">
        <v>333</v>
      </c>
    </row>
    <row r="30" spans="1:9" ht="15.75" thickBot="1" x14ac:dyDescent="0.3">
      <c r="A30" s="18">
        <v>25</v>
      </c>
      <c r="B30" s="54" t="s">
        <v>280</v>
      </c>
      <c r="C30" s="30" t="s">
        <v>324</v>
      </c>
      <c r="D30" s="27" t="s">
        <v>320</v>
      </c>
      <c r="E30" s="28" t="s">
        <v>325</v>
      </c>
      <c r="F30" s="60">
        <v>60</v>
      </c>
      <c r="G30" s="27">
        <v>26</v>
      </c>
      <c r="H30" s="29">
        <f>(G30/F30)*100</f>
        <v>43.333333333333336</v>
      </c>
      <c r="I30" s="30" t="s">
        <v>333</v>
      </c>
    </row>
    <row r="31" spans="1:9" ht="15.75" thickBot="1" x14ac:dyDescent="0.3">
      <c r="A31" s="18">
        <v>26</v>
      </c>
      <c r="B31" s="54" t="s">
        <v>282</v>
      </c>
      <c r="C31" s="30" t="s">
        <v>324</v>
      </c>
      <c r="D31" s="27" t="s">
        <v>320</v>
      </c>
      <c r="E31" s="28" t="s">
        <v>325</v>
      </c>
      <c r="F31" s="60">
        <v>60</v>
      </c>
      <c r="G31" s="27">
        <v>26</v>
      </c>
      <c r="H31" s="29">
        <f>(G31/F31)*100</f>
        <v>43.333333333333336</v>
      </c>
      <c r="I31" s="30" t="s">
        <v>333</v>
      </c>
    </row>
    <row r="32" spans="1:9" ht="15.75" thickBot="1" x14ac:dyDescent="0.3">
      <c r="A32" s="18">
        <v>27</v>
      </c>
      <c r="B32" s="54" t="s">
        <v>316</v>
      </c>
      <c r="C32" s="30" t="s">
        <v>322</v>
      </c>
      <c r="D32" s="30" t="s">
        <v>321</v>
      </c>
      <c r="E32" s="28" t="s">
        <v>325</v>
      </c>
      <c r="F32" s="60">
        <v>60</v>
      </c>
      <c r="G32" s="30">
        <v>25</v>
      </c>
      <c r="H32" s="31">
        <f>(G32/F32)*100</f>
        <v>41.666666666666671</v>
      </c>
      <c r="I32" s="30" t="s">
        <v>333</v>
      </c>
    </row>
    <row r="33" spans="1:9" ht="15.75" thickBot="1" x14ac:dyDescent="0.3">
      <c r="A33" s="18">
        <v>28</v>
      </c>
      <c r="B33" s="54" t="s">
        <v>281</v>
      </c>
      <c r="C33" s="30" t="s">
        <v>324</v>
      </c>
      <c r="D33" s="27" t="s">
        <v>320</v>
      </c>
      <c r="E33" s="28" t="s">
        <v>325</v>
      </c>
      <c r="F33" s="60">
        <v>60</v>
      </c>
      <c r="G33" s="27">
        <v>24</v>
      </c>
      <c r="H33" s="29">
        <f>(G33/F33)*100</f>
        <v>40</v>
      </c>
      <c r="I33" s="30" t="s">
        <v>333</v>
      </c>
    </row>
    <row r="34" spans="1:9" ht="15.75" thickBot="1" x14ac:dyDescent="0.3">
      <c r="A34" s="18">
        <v>29</v>
      </c>
      <c r="B34" s="54" t="s">
        <v>279</v>
      </c>
      <c r="C34" s="30" t="s">
        <v>324</v>
      </c>
      <c r="D34" s="27" t="s">
        <v>320</v>
      </c>
      <c r="E34" s="28" t="s">
        <v>325</v>
      </c>
      <c r="F34" s="60">
        <v>60</v>
      </c>
      <c r="G34" s="27">
        <v>23</v>
      </c>
      <c r="H34" s="29">
        <f>(G34/F34)*100</f>
        <v>38.333333333333336</v>
      </c>
      <c r="I34" s="30" t="s">
        <v>333</v>
      </c>
    </row>
    <row r="35" spans="1:9" ht="15.75" thickBot="1" x14ac:dyDescent="0.3">
      <c r="A35" s="18">
        <v>30</v>
      </c>
      <c r="B35" s="54" t="s">
        <v>286</v>
      </c>
      <c r="C35" s="30" t="s">
        <v>324</v>
      </c>
      <c r="D35" s="27" t="s">
        <v>320</v>
      </c>
      <c r="E35" s="28" t="s">
        <v>325</v>
      </c>
      <c r="F35" s="60">
        <v>60</v>
      </c>
      <c r="G35" s="30">
        <v>21</v>
      </c>
      <c r="H35" s="31">
        <f>(G35/F35)*100</f>
        <v>35</v>
      </c>
      <c r="I35" s="30" t="s">
        <v>333</v>
      </c>
    </row>
    <row r="36" spans="1:9" ht="15.75" thickBot="1" x14ac:dyDescent="0.3">
      <c r="A36" s="18">
        <v>31</v>
      </c>
      <c r="B36" s="54" t="s">
        <v>295</v>
      </c>
      <c r="C36" s="30" t="s">
        <v>324</v>
      </c>
      <c r="D36" s="27" t="s">
        <v>320</v>
      </c>
      <c r="E36" s="28" t="s">
        <v>325</v>
      </c>
      <c r="F36" s="60">
        <v>60</v>
      </c>
      <c r="G36" s="30">
        <v>21</v>
      </c>
      <c r="H36" s="31">
        <f>(G36/F36)*100</f>
        <v>35</v>
      </c>
      <c r="I36" s="30" t="s">
        <v>333</v>
      </c>
    </row>
    <row r="37" spans="1:9" ht="15.75" thickBot="1" x14ac:dyDescent="0.3">
      <c r="A37" s="18">
        <v>32</v>
      </c>
      <c r="B37" s="54" t="s">
        <v>273</v>
      </c>
      <c r="C37" s="30" t="s">
        <v>324</v>
      </c>
      <c r="D37" s="27" t="s">
        <v>320</v>
      </c>
      <c r="E37" s="28" t="s">
        <v>325</v>
      </c>
      <c r="F37" s="60">
        <v>60</v>
      </c>
      <c r="G37" s="27">
        <v>20</v>
      </c>
      <c r="H37" s="29">
        <f>(G37/F37)*100</f>
        <v>33.333333333333329</v>
      </c>
      <c r="I37" s="30" t="s">
        <v>333</v>
      </c>
    </row>
    <row r="38" spans="1:9" ht="15.75" thickBot="1" x14ac:dyDescent="0.3">
      <c r="A38" s="18">
        <v>33</v>
      </c>
      <c r="B38" s="54" t="s">
        <v>307</v>
      </c>
      <c r="C38" s="30" t="s">
        <v>322</v>
      </c>
      <c r="D38" s="30" t="s">
        <v>321</v>
      </c>
      <c r="E38" s="28" t="s">
        <v>325</v>
      </c>
      <c r="F38" s="60">
        <v>60</v>
      </c>
      <c r="G38" s="30">
        <v>20</v>
      </c>
      <c r="H38" s="31">
        <f>(G38/F38)*100</f>
        <v>33.333333333333329</v>
      </c>
      <c r="I38" s="30" t="s">
        <v>333</v>
      </c>
    </row>
    <row r="39" spans="1:9" ht="15.75" thickBot="1" x14ac:dyDescent="0.3">
      <c r="A39" s="18">
        <v>34</v>
      </c>
      <c r="B39" s="54" t="s">
        <v>310</v>
      </c>
      <c r="C39" s="30" t="s">
        <v>322</v>
      </c>
      <c r="D39" s="30" t="s">
        <v>321</v>
      </c>
      <c r="E39" s="28" t="s">
        <v>325</v>
      </c>
      <c r="F39" s="60">
        <v>60</v>
      </c>
      <c r="G39" s="30">
        <v>20</v>
      </c>
      <c r="H39" s="31">
        <f>(G39/F39)*100</f>
        <v>33.333333333333329</v>
      </c>
      <c r="I39" s="30" t="s">
        <v>333</v>
      </c>
    </row>
    <row r="40" spans="1:9" ht="15.75" thickBot="1" x14ac:dyDescent="0.3">
      <c r="A40" s="18">
        <v>35</v>
      </c>
      <c r="B40" s="54" t="s">
        <v>312</v>
      </c>
      <c r="C40" s="30" t="s">
        <v>322</v>
      </c>
      <c r="D40" s="30" t="s">
        <v>321</v>
      </c>
      <c r="E40" s="28" t="s">
        <v>325</v>
      </c>
      <c r="F40" s="60">
        <v>60</v>
      </c>
      <c r="G40" s="30">
        <v>20</v>
      </c>
      <c r="H40" s="12">
        <f>(G40/F40)*100</f>
        <v>33.333333333333329</v>
      </c>
      <c r="I40" s="30" t="s">
        <v>333</v>
      </c>
    </row>
    <row r="41" spans="1:9" ht="15.75" thickBot="1" x14ac:dyDescent="0.3">
      <c r="A41" s="18">
        <v>36</v>
      </c>
      <c r="B41" s="54" t="s">
        <v>264</v>
      </c>
      <c r="C41" s="30" t="s">
        <v>326</v>
      </c>
      <c r="D41" s="27" t="s">
        <v>319</v>
      </c>
      <c r="E41" s="28" t="s">
        <v>325</v>
      </c>
      <c r="F41" s="60">
        <v>60</v>
      </c>
      <c r="G41" s="60">
        <v>20</v>
      </c>
      <c r="H41" s="29">
        <f>(G41/F41)*100</f>
        <v>33.333333333333329</v>
      </c>
      <c r="I41" s="30" t="s">
        <v>333</v>
      </c>
    </row>
    <row r="42" spans="1:9" ht="15.75" thickBot="1" x14ac:dyDescent="0.3">
      <c r="A42" s="18">
        <v>37</v>
      </c>
      <c r="B42" s="54" t="s">
        <v>276</v>
      </c>
      <c r="C42" s="30" t="s">
        <v>324</v>
      </c>
      <c r="D42" s="27" t="s">
        <v>320</v>
      </c>
      <c r="E42" s="28" t="s">
        <v>325</v>
      </c>
      <c r="F42" s="60">
        <v>60</v>
      </c>
      <c r="G42" s="27">
        <v>19</v>
      </c>
      <c r="H42" s="29">
        <f>(G42/F42)*100</f>
        <v>31.666666666666664</v>
      </c>
      <c r="I42" s="30" t="s">
        <v>333</v>
      </c>
    </row>
    <row r="43" spans="1:9" ht="15.75" thickBot="1" x14ac:dyDescent="0.3">
      <c r="A43" s="18">
        <v>38</v>
      </c>
      <c r="B43" s="54" t="s">
        <v>278</v>
      </c>
      <c r="C43" s="30" t="s">
        <v>324</v>
      </c>
      <c r="D43" s="27" t="s">
        <v>320</v>
      </c>
      <c r="E43" s="28" t="s">
        <v>325</v>
      </c>
      <c r="F43" s="60">
        <v>60</v>
      </c>
      <c r="G43" s="27">
        <v>19</v>
      </c>
      <c r="H43" s="29">
        <f>(G43/F43)*100</f>
        <v>31.666666666666664</v>
      </c>
      <c r="I43" s="30" t="s">
        <v>333</v>
      </c>
    </row>
    <row r="44" spans="1:9" ht="15.75" thickBot="1" x14ac:dyDescent="0.3">
      <c r="A44" s="18">
        <v>39</v>
      </c>
      <c r="B44" s="54" t="s">
        <v>287</v>
      </c>
      <c r="C44" s="30" t="s">
        <v>324</v>
      </c>
      <c r="D44" s="27" t="s">
        <v>320</v>
      </c>
      <c r="E44" s="28" t="s">
        <v>325</v>
      </c>
      <c r="F44" s="60">
        <v>60</v>
      </c>
      <c r="G44" s="30">
        <v>19</v>
      </c>
      <c r="H44" s="31">
        <f>(G44/F44)*100</f>
        <v>31.666666666666664</v>
      </c>
      <c r="I44" s="30" t="s">
        <v>333</v>
      </c>
    </row>
    <row r="45" spans="1:9" ht="15.75" thickBot="1" x14ac:dyDescent="0.3">
      <c r="A45" s="18">
        <v>40</v>
      </c>
      <c r="B45" s="54" t="s">
        <v>293</v>
      </c>
      <c r="C45" s="30" t="s">
        <v>324</v>
      </c>
      <c r="D45" s="27" t="s">
        <v>320</v>
      </c>
      <c r="E45" s="28" t="s">
        <v>325</v>
      </c>
      <c r="F45" s="60">
        <v>60</v>
      </c>
      <c r="G45" s="30">
        <v>19</v>
      </c>
      <c r="H45" s="12">
        <f>(G45/F45)*100</f>
        <v>31.666666666666664</v>
      </c>
      <c r="I45" s="30" t="s">
        <v>333</v>
      </c>
    </row>
    <row r="46" spans="1:9" ht="15.75" thickBot="1" x14ac:dyDescent="0.3">
      <c r="A46" s="18">
        <v>41</v>
      </c>
      <c r="B46" s="54" t="s">
        <v>301</v>
      </c>
      <c r="C46" s="30" t="s">
        <v>322</v>
      </c>
      <c r="D46" s="30" t="s">
        <v>321</v>
      </c>
      <c r="E46" s="28" t="s">
        <v>325</v>
      </c>
      <c r="F46" s="60">
        <v>60</v>
      </c>
      <c r="G46" s="30">
        <v>18</v>
      </c>
      <c r="H46" s="12">
        <f>(G46/F46)*100</f>
        <v>30</v>
      </c>
      <c r="I46" s="30" t="s">
        <v>333</v>
      </c>
    </row>
    <row r="47" spans="1:9" ht="15.75" thickBot="1" x14ac:dyDescent="0.3">
      <c r="A47" s="18">
        <v>42</v>
      </c>
      <c r="B47" s="54" t="s">
        <v>272</v>
      </c>
      <c r="C47" s="30" t="s">
        <v>326</v>
      </c>
      <c r="D47" s="27" t="s">
        <v>319</v>
      </c>
      <c r="E47" s="28" t="s">
        <v>325</v>
      </c>
      <c r="F47" s="60">
        <v>60</v>
      </c>
      <c r="G47" s="60">
        <v>18</v>
      </c>
      <c r="H47" s="29">
        <f>(G47/F47)*100</f>
        <v>30</v>
      </c>
      <c r="I47" s="30" t="s">
        <v>333</v>
      </c>
    </row>
    <row r="48" spans="1:9" ht="15.75" thickBot="1" x14ac:dyDescent="0.3">
      <c r="A48" s="18">
        <v>43</v>
      </c>
      <c r="B48" s="54" t="s">
        <v>285</v>
      </c>
      <c r="C48" s="30" t="s">
        <v>324</v>
      </c>
      <c r="D48" s="27" t="s">
        <v>320</v>
      </c>
      <c r="E48" s="28" t="s">
        <v>325</v>
      </c>
      <c r="F48" s="60">
        <v>60</v>
      </c>
      <c r="G48" s="30">
        <v>17</v>
      </c>
      <c r="H48" s="12">
        <f>(G48/F48)*100</f>
        <v>28.333333333333332</v>
      </c>
      <c r="I48" s="30" t="s">
        <v>333</v>
      </c>
    </row>
    <row r="49" spans="1:9" ht="15.75" thickBot="1" x14ac:dyDescent="0.3">
      <c r="A49" s="18">
        <v>44</v>
      </c>
      <c r="B49" s="54" t="s">
        <v>274</v>
      </c>
      <c r="C49" s="30" t="s">
        <v>324</v>
      </c>
      <c r="D49" s="27" t="s">
        <v>320</v>
      </c>
      <c r="E49" s="28" t="s">
        <v>325</v>
      </c>
      <c r="F49" s="60">
        <v>60</v>
      </c>
      <c r="G49" s="27">
        <v>16</v>
      </c>
      <c r="H49" s="29">
        <f>(G49/F49)*100</f>
        <v>26.666666666666668</v>
      </c>
      <c r="I49" s="30" t="s">
        <v>333</v>
      </c>
    </row>
    <row r="50" spans="1:9" ht="15.75" thickBot="1" x14ac:dyDescent="0.3">
      <c r="A50" s="18">
        <v>45</v>
      </c>
      <c r="B50" s="54" t="s">
        <v>262</v>
      </c>
      <c r="C50" s="30" t="s">
        <v>326</v>
      </c>
      <c r="D50" s="27" t="s">
        <v>319</v>
      </c>
      <c r="E50" s="28" t="s">
        <v>325</v>
      </c>
      <c r="F50" s="60">
        <v>60</v>
      </c>
      <c r="G50" s="60">
        <v>16</v>
      </c>
      <c r="H50" s="29">
        <f>(G50/F50)*100</f>
        <v>26.666666666666668</v>
      </c>
      <c r="I50" s="30" t="s">
        <v>333</v>
      </c>
    </row>
    <row r="51" spans="1:9" ht="15.75" thickBot="1" x14ac:dyDescent="0.3">
      <c r="A51" s="18">
        <v>46</v>
      </c>
      <c r="B51" s="54" t="s">
        <v>257</v>
      </c>
      <c r="C51" s="30" t="s">
        <v>326</v>
      </c>
      <c r="D51" s="27" t="s">
        <v>319</v>
      </c>
      <c r="E51" s="28" t="s">
        <v>325</v>
      </c>
      <c r="F51" s="60">
        <v>60</v>
      </c>
      <c r="G51" s="60">
        <v>15</v>
      </c>
      <c r="H51" s="29">
        <f>(G51/F51)*100</f>
        <v>25</v>
      </c>
      <c r="I51" s="30" t="s">
        <v>333</v>
      </c>
    </row>
    <row r="52" spans="1:9" ht="15.75" thickBot="1" x14ac:dyDescent="0.3">
      <c r="A52" s="18">
        <v>47</v>
      </c>
      <c r="B52" s="54" t="s">
        <v>289</v>
      </c>
      <c r="C52" s="30" t="s">
        <v>324</v>
      </c>
      <c r="D52" s="27" t="s">
        <v>320</v>
      </c>
      <c r="E52" s="28" t="s">
        <v>325</v>
      </c>
      <c r="F52" s="60">
        <v>60</v>
      </c>
      <c r="G52" s="30">
        <v>15</v>
      </c>
      <c r="H52" s="12">
        <f>(G52/F52)*100</f>
        <v>25</v>
      </c>
      <c r="I52" s="30" t="s">
        <v>333</v>
      </c>
    </row>
    <row r="53" spans="1:9" ht="15.75" thickBot="1" x14ac:dyDescent="0.3">
      <c r="A53" s="18">
        <v>48</v>
      </c>
      <c r="B53" s="54" t="s">
        <v>292</v>
      </c>
      <c r="C53" s="30" t="s">
        <v>324</v>
      </c>
      <c r="D53" s="27" t="s">
        <v>320</v>
      </c>
      <c r="E53" s="28" t="s">
        <v>325</v>
      </c>
      <c r="F53" s="60">
        <v>60</v>
      </c>
      <c r="G53" s="4">
        <v>15</v>
      </c>
      <c r="H53" s="12">
        <f>(G53/F53)*100</f>
        <v>25</v>
      </c>
      <c r="I53" s="30" t="s">
        <v>333</v>
      </c>
    </row>
    <row r="54" spans="1:9" ht="15.75" thickBot="1" x14ac:dyDescent="0.3">
      <c r="A54" s="18">
        <v>49</v>
      </c>
      <c r="B54" s="54" t="s">
        <v>267</v>
      </c>
      <c r="C54" s="30" t="s">
        <v>326</v>
      </c>
      <c r="D54" s="27" t="s">
        <v>319</v>
      </c>
      <c r="E54" s="28" t="s">
        <v>325</v>
      </c>
      <c r="F54" s="60">
        <v>60</v>
      </c>
      <c r="G54" s="60">
        <v>15</v>
      </c>
      <c r="H54" s="29">
        <f>(G54/F54)*100</f>
        <v>25</v>
      </c>
      <c r="I54" s="30" t="s">
        <v>333</v>
      </c>
    </row>
    <row r="55" spans="1:9" ht="15.75" thickBot="1" x14ac:dyDescent="0.3">
      <c r="A55" s="18">
        <v>50</v>
      </c>
      <c r="B55" s="54" t="s">
        <v>268</v>
      </c>
      <c r="C55" s="30" t="s">
        <v>326</v>
      </c>
      <c r="D55" s="27" t="s">
        <v>319</v>
      </c>
      <c r="E55" s="28" t="s">
        <v>325</v>
      </c>
      <c r="F55" s="60">
        <v>60</v>
      </c>
      <c r="G55" s="60">
        <v>15</v>
      </c>
      <c r="H55" s="29">
        <f>(G55/F55)*100</f>
        <v>25</v>
      </c>
      <c r="I55" s="30" t="s">
        <v>333</v>
      </c>
    </row>
    <row r="56" spans="1:9" ht="15.75" thickBot="1" x14ac:dyDescent="0.3">
      <c r="A56" s="18">
        <v>51</v>
      </c>
      <c r="B56" s="54" t="s">
        <v>294</v>
      </c>
      <c r="C56" s="30" t="s">
        <v>324</v>
      </c>
      <c r="D56" s="27" t="s">
        <v>320</v>
      </c>
      <c r="E56" s="28" t="s">
        <v>325</v>
      </c>
      <c r="F56" s="60">
        <v>60</v>
      </c>
      <c r="G56" s="4">
        <v>14</v>
      </c>
      <c r="H56" s="12">
        <f>(G56/F56)*100</f>
        <v>23.333333333333332</v>
      </c>
      <c r="I56" s="30" t="s">
        <v>333</v>
      </c>
    </row>
    <row r="57" spans="1:9" ht="15.75" thickBot="1" x14ac:dyDescent="0.3">
      <c r="A57" s="18">
        <v>52</v>
      </c>
      <c r="B57" s="54" t="s">
        <v>253</v>
      </c>
      <c r="C57" s="30" t="s">
        <v>326</v>
      </c>
      <c r="D57" s="27" t="s">
        <v>319</v>
      </c>
      <c r="E57" s="28" t="s">
        <v>325</v>
      </c>
      <c r="F57" s="60">
        <v>60</v>
      </c>
      <c r="G57" s="60">
        <v>13</v>
      </c>
      <c r="H57" s="29">
        <f>(G57/F57)*100</f>
        <v>21.666666666666668</v>
      </c>
      <c r="I57" s="30" t="s">
        <v>333</v>
      </c>
    </row>
    <row r="58" spans="1:9" ht="15.75" thickBot="1" x14ac:dyDescent="0.3">
      <c r="A58" s="18">
        <v>53</v>
      </c>
      <c r="B58" s="54" t="s">
        <v>275</v>
      </c>
      <c r="C58" s="30" t="s">
        <v>324</v>
      </c>
      <c r="D58" s="27" t="s">
        <v>320</v>
      </c>
      <c r="E58" s="28" t="s">
        <v>325</v>
      </c>
      <c r="F58" s="60">
        <v>60</v>
      </c>
      <c r="G58" s="27">
        <v>13</v>
      </c>
      <c r="H58" s="29">
        <f>(G58/F58)*100</f>
        <v>21.666666666666668</v>
      </c>
      <c r="I58" s="30" t="s">
        <v>333</v>
      </c>
    </row>
    <row r="59" spans="1:9" ht="15.75" thickBot="1" x14ac:dyDescent="0.3">
      <c r="A59" s="18">
        <v>54</v>
      </c>
      <c r="B59" s="54" t="s">
        <v>271</v>
      </c>
      <c r="C59" s="30" t="s">
        <v>326</v>
      </c>
      <c r="D59" s="27" t="s">
        <v>319</v>
      </c>
      <c r="E59" s="28" t="s">
        <v>325</v>
      </c>
      <c r="F59" s="60">
        <v>60</v>
      </c>
      <c r="G59" s="60">
        <v>13</v>
      </c>
      <c r="H59" s="29">
        <f>(G59/F59)*100</f>
        <v>21.666666666666668</v>
      </c>
      <c r="I59" s="30" t="s">
        <v>333</v>
      </c>
    </row>
    <row r="60" spans="1:9" ht="15.75" thickBot="1" x14ac:dyDescent="0.3">
      <c r="A60" s="18">
        <v>55</v>
      </c>
      <c r="B60" s="57" t="s">
        <v>277</v>
      </c>
      <c r="C60" s="30" t="s">
        <v>324</v>
      </c>
      <c r="D60" s="27" t="s">
        <v>320</v>
      </c>
      <c r="E60" s="28" t="s">
        <v>325</v>
      </c>
      <c r="F60" s="60">
        <v>60</v>
      </c>
      <c r="G60" s="27">
        <v>12</v>
      </c>
      <c r="H60" s="29">
        <f>(G60/F60)*100</f>
        <v>20</v>
      </c>
      <c r="I60" s="30" t="s">
        <v>333</v>
      </c>
    </row>
    <row r="61" spans="1:9" ht="15.75" thickBot="1" x14ac:dyDescent="0.3">
      <c r="A61" s="18">
        <v>56</v>
      </c>
      <c r="B61" s="58" t="s">
        <v>256</v>
      </c>
      <c r="C61" s="30" t="s">
        <v>326</v>
      </c>
      <c r="D61" s="27" t="s">
        <v>319</v>
      </c>
      <c r="E61" s="28" t="s">
        <v>325</v>
      </c>
      <c r="F61" s="60">
        <v>60</v>
      </c>
      <c r="G61" s="60">
        <v>12</v>
      </c>
      <c r="H61" s="29">
        <f>(G61/F61)*100</f>
        <v>20</v>
      </c>
      <c r="I61" s="30" t="s">
        <v>333</v>
      </c>
    </row>
    <row r="62" spans="1:9" ht="15.75" thickBot="1" x14ac:dyDescent="0.3">
      <c r="A62" s="18">
        <v>57</v>
      </c>
      <c r="B62" s="59" t="s">
        <v>284</v>
      </c>
      <c r="C62" s="30" t="s">
        <v>324</v>
      </c>
      <c r="D62" s="27" t="s">
        <v>320</v>
      </c>
      <c r="E62" s="28" t="s">
        <v>325</v>
      </c>
      <c r="F62" s="60">
        <v>60</v>
      </c>
      <c r="G62" s="30">
        <v>11</v>
      </c>
      <c r="H62" s="31">
        <f>(G62/F62)*100</f>
        <v>18.333333333333332</v>
      </c>
      <c r="I62" s="30" t="s">
        <v>333</v>
      </c>
    </row>
    <row r="63" spans="1:9" ht="15.75" thickBot="1" x14ac:dyDescent="0.3">
      <c r="A63" s="18">
        <v>58</v>
      </c>
      <c r="B63" s="59" t="s">
        <v>254</v>
      </c>
      <c r="C63" s="30" t="s">
        <v>326</v>
      </c>
      <c r="D63" s="27" t="s">
        <v>319</v>
      </c>
      <c r="E63" s="28" t="s">
        <v>325</v>
      </c>
      <c r="F63" s="60">
        <v>60</v>
      </c>
      <c r="G63" s="60">
        <v>10</v>
      </c>
      <c r="H63" s="29">
        <f>(G63/F63)*100</f>
        <v>16.666666666666664</v>
      </c>
      <c r="I63" s="30" t="s">
        <v>333</v>
      </c>
    </row>
    <row r="64" spans="1:9" ht="15.75" thickBot="1" x14ac:dyDescent="0.3">
      <c r="A64" s="18">
        <v>59</v>
      </c>
      <c r="B64" s="59" t="s">
        <v>258</v>
      </c>
      <c r="C64" s="30" t="s">
        <v>326</v>
      </c>
      <c r="D64" s="27" t="s">
        <v>319</v>
      </c>
      <c r="E64" s="28" t="s">
        <v>325</v>
      </c>
      <c r="F64" s="60">
        <v>60</v>
      </c>
      <c r="G64" s="60">
        <v>10</v>
      </c>
      <c r="H64" s="29">
        <f>(G64/F64)*100</f>
        <v>16.666666666666664</v>
      </c>
      <c r="I64" s="30" t="s">
        <v>333</v>
      </c>
    </row>
    <row r="65" spans="1:9" ht="15.75" thickBot="1" x14ac:dyDescent="0.3">
      <c r="A65" s="18">
        <v>60</v>
      </c>
      <c r="B65" s="59" t="s">
        <v>260</v>
      </c>
      <c r="C65" s="30" t="s">
        <v>326</v>
      </c>
      <c r="D65" s="27" t="s">
        <v>319</v>
      </c>
      <c r="E65" s="28" t="s">
        <v>325</v>
      </c>
      <c r="F65" s="60">
        <v>60</v>
      </c>
      <c r="G65" s="60">
        <v>10</v>
      </c>
      <c r="H65" s="29">
        <f>(G65/F65)*100</f>
        <v>16.666666666666664</v>
      </c>
      <c r="I65" s="30" t="s">
        <v>333</v>
      </c>
    </row>
    <row r="66" spans="1:9" ht="15.75" thickBot="1" x14ac:dyDescent="0.3">
      <c r="A66" s="18">
        <v>61</v>
      </c>
      <c r="B66" s="59" t="s">
        <v>266</v>
      </c>
      <c r="C66" s="30" t="s">
        <v>326</v>
      </c>
      <c r="D66" s="27" t="s">
        <v>319</v>
      </c>
      <c r="E66" s="28" t="s">
        <v>325</v>
      </c>
      <c r="F66" s="60">
        <v>60</v>
      </c>
      <c r="G66" s="60">
        <v>10</v>
      </c>
      <c r="H66" s="29">
        <f>(G66/F66)*100</f>
        <v>16.666666666666664</v>
      </c>
      <c r="I66" s="30" t="s">
        <v>333</v>
      </c>
    </row>
    <row r="67" spans="1:9" ht="15.75" thickBot="1" x14ac:dyDescent="0.3">
      <c r="A67" s="18">
        <v>62</v>
      </c>
      <c r="B67" s="59" t="s">
        <v>259</v>
      </c>
      <c r="C67" s="30" t="s">
        <v>326</v>
      </c>
      <c r="D67" s="27" t="s">
        <v>319</v>
      </c>
      <c r="E67" s="28" t="s">
        <v>325</v>
      </c>
      <c r="F67" s="60">
        <v>60</v>
      </c>
      <c r="G67" s="60">
        <v>9</v>
      </c>
      <c r="H67" s="29">
        <f>(G67/F67)*100</f>
        <v>15</v>
      </c>
      <c r="I67" s="30" t="s">
        <v>333</v>
      </c>
    </row>
    <row r="68" spans="1:9" ht="15.75" thickBot="1" x14ac:dyDescent="0.3">
      <c r="A68" s="18">
        <v>63</v>
      </c>
      <c r="B68" s="59" t="s">
        <v>283</v>
      </c>
      <c r="C68" s="30" t="s">
        <v>324</v>
      </c>
      <c r="D68" s="27" t="s">
        <v>320</v>
      </c>
      <c r="E68" s="28" t="s">
        <v>325</v>
      </c>
      <c r="F68" s="60">
        <v>60</v>
      </c>
      <c r="G68" s="30">
        <v>8</v>
      </c>
      <c r="H68" s="31">
        <f>(G68/F68)*100</f>
        <v>13.333333333333334</v>
      </c>
      <c r="I68" s="30" t="s">
        <v>333</v>
      </c>
    </row>
    <row r="69" spans="1:9" ht="15.75" thickBot="1" x14ac:dyDescent="0.3">
      <c r="A69" s="18">
        <v>64</v>
      </c>
      <c r="B69" s="59" t="s">
        <v>290</v>
      </c>
      <c r="C69" s="30" t="s">
        <v>324</v>
      </c>
      <c r="D69" s="27" t="s">
        <v>320</v>
      </c>
      <c r="E69" s="28" t="s">
        <v>325</v>
      </c>
      <c r="F69" s="60">
        <v>60</v>
      </c>
      <c r="G69" s="30">
        <v>8</v>
      </c>
      <c r="H69" s="31">
        <f>(G69/F69)*100</f>
        <v>13.333333333333334</v>
      </c>
      <c r="I69" s="30" t="s">
        <v>333</v>
      </c>
    </row>
    <row r="70" spans="1:9" ht="15.75" thickBot="1" x14ac:dyDescent="0.3">
      <c r="A70" s="18">
        <v>65</v>
      </c>
      <c r="B70" s="59" t="s">
        <v>291</v>
      </c>
      <c r="C70" s="30" t="s">
        <v>324</v>
      </c>
      <c r="D70" s="27" t="s">
        <v>320</v>
      </c>
      <c r="E70" s="28" t="s">
        <v>325</v>
      </c>
      <c r="F70" s="60">
        <v>60</v>
      </c>
      <c r="G70" s="30">
        <v>8</v>
      </c>
      <c r="H70" s="31">
        <f>(G70/F70)*100</f>
        <v>13.333333333333334</v>
      </c>
      <c r="I70" s="30" t="s">
        <v>333</v>
      </c>
    </row>
    <row r="71" spans="1:9" ht="15.75" thickBot="1" x14ac:dyDescent="0.3">
      <c r="A71" s="18">
        <v>66</v>
      </c>
      <c r="B71" s="59" t="s">
        <v>263</v>
      </c>
      <c r="C71" s="30" t="s">
        <v>326</v>
      </c>
      <c r="D71" s="27" t="s">
        <v>319</v>
      </c>
      <c r="E71" s="28" t="s">
        <v>325</v>
      </c>
      <c r="F71" s="60">
        <v>60</v>
      </c>
      <c r="G71" s="60">
        <v>8</v>
      </c>
      <c r="H71" s="29">
        <f>(G71/F71)*100</f>
        <v>13.333333333333334</v>
      </c>
      <c r="I71" s="30" t="s">
        <v>333</v>
      </c>
    </row>
    <row r="72" spans="1:9" ht="15.75" thickBot="1" x14ac:dyDescent="0.3">
      <c r="A72" s="18">
        <v>67</v>
      </c>
      <c r="B72" s="59" t="s">
        <v>261</v>
      </c>
      <c r="C72" s="30" t="s">
        <v>326</v>
      </c>
      <c r="D72" s="27" t="s">
        <v>319</v>
      </c>
      <c r="E72" s="28" t="s">
        <v>325</v>
      </c>
      <c r="F72" s="60">
        <v>60</v>
      </c>
      <c r="G72" s="60">
        <v>5</v>
      </c>
      <c r="H72" s="29">
        <f>(G72/F72)*100</f>
        <v>8.3333333333333321</v>
      </c>
      <c r="I72" s="30" t="s">
        <v>333</v>
      </c>
    </row>
  </sheetData>
  <sortState ref="A6:I7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1"/>
  <sheetViews>
    <sheetView zoomScale="75" zoomScaleNormal="75" workbookViewId="0">
      <selection activeCell="J16" sqref="J16"/>
    </sheetView>
  </sheetViews>
  <sheetFormatPr defaultRowHeight="15" x14ac:dyDescent="0.25"/>
  <cols>
    <col min="2" max="2" width="38.7109375" style="1" customWidth="1"/>
    <col min="3" max="3" width="32.7109375" style="1" customWidth="1"/>
    <col min="4" max="4" width="9.5703125" style="1" customWidth="1"/>
    <col min="5" max="5" width="19.5703125" style="1" customWidth="1"/>
    <col min="6" max="7" width="12.85546875" style="1" customWidth="1"/>
    <col min="8" max="8" width="24.5703125" style="1" customWidth="1"/>
    <col min="9" max="9" width="32.28515625" style="1" customWidth="1"/>
    <col min="10" max="10" width="27.5703125" style="1" customWidth="1"/>
  </cols>
  <sheetData>
    <row r="1" spans="1:10" ht="48" customHeight="1" x14ac:dyDescent="0.3">
      <c r="B1" s="63" t="s">
        <v>329</v>
      </c>
      <c r="C1" s="63"/>
      <c r="D1" s="63"/>
      <c r="E1" s="63"/>
      <c r="F1" s="63"/>
      <c r="G1" s="63"/>
      <c r="H1" s="63"/>
      <c r="I1" s="63"/>
      <c r="J1" s="9"/>
    </row>
    <row r="2" spans="1:10" ht="15.75" x14ac:dyDescent="0.25">
      <c r="B2" s="64"/>
      <c r="C2" s="64"/>
      <c r="D2" s="64"/>
      <c r="H2" s="2"/>
    </row>
    <row r="3" spans="1:10" ht="18.75" x14ac:dyDescent="0.3">
      <c r="B3" s="25" t="s">
        <v>26</v>
      </c>
      <c r="C3" s="65" t="s">
        <v>36</v>
      </c>
      <c r="D3" s="65"/>
      <c r="E3" s="65"/>
      <c r="F3" s="65"/>
      <c r="G3" s="6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9</v>
      </c>
      <c r="D5" s="7" t="s">
        <v>12</v>
      </c>
      <c r="E5" s="7" t="s">
        <v>10</v>
      </c>
      <c r="F5" s="7" t="s">
        <v>15</v>
      </c>
      <c r="G5" s="7" t="s">
        <v>11</v>
      </c>
      <c r="H5" s="11" t="s">
        <v>16</v>
      </c>
      <c r="I5" s="7" t="s">
        <v>33</v>
      </c>
    </row>
    <row r="6" spans="1:10" ht="15.75" thickBot="1" x14ac:dyDescent="0.3">
      <c r="A6" s="10">
        <v>1</v>
      </c>
      <c r="B6" s="53" t="s">
        <v>220</v>
      </c>
      <c r="C6" s="30" t="s">
        <v>323</v>
      </c>
      <c r="D6" s="4" t="s">
        <v>250</v>
      </c>
      <c r="E6" s="14" t="s">
        <v>325</v>
      </c>
      <c r="F6" s="30">
        <v>60</v>
      </c>
      <c r="G6" s="30">
        <v>49</v>
      </c>
      <c r="H6" s="17">
        <f t="shared" ref="H6:H37" si="0">(G6/F6)*100</f>
        <v>81.666666666666671</v>
      </c>
      <c r="I6" s="4" t="s">
        <v>331</v>
      </c>
    </row>
    <row r="7" spans="1:10" ht="15.75" thickBot="1" x14ac:dyDescent="0.3">
      <c r="A7" s="10">
        <v>2</v>
      </c>
      <c r="B7" s="54" t="s">
        <v>225</v>
      </c>
      <c r="C7" s="30" t="s">
        <v>323</v>
      </c>
      <c r="D7" s="30" t="s">
        <v>250</v>
      </c>
      <c r="E7" s="14" t="s">
        <v>325</v>
      </c>
      <c r="F7" s="30">
        <v>60</v>
      </c>
      <c r="G7" s="30">
        <v>44</v>
      </c>
      <c r="H7" s="17">
        <f t="shared" si="0"/>
        <v>73.333333333333329</v>
      </c>
      <c r="I7" s="4" t="s">
        <v>332</v>
      </c>
    </row>
    <row r="8" spans="1:10" ht="15.75" thickBot="1" x14ac:dyDescent="0.3">
      <c r="A8" s="10">
        <v>3</v>
      </c>
      <c r="B8" s="54" t="s">
        <v>217</v>
      </c>
      <c r="C8" s="30" t="s">
        <v>323</v>
      </c>
      <c r="D8" s="30" t="s">
        <v>250</v>
      </c>
      <c r="E8" s="14" t="s">
        <v>325</v>
      </c>
      <c r="F8" s="30">
        <v>60</v>
      </c>
      <c r="G8" s="30">
        <v>38</v>
      </c>
      <c r="H8" s="17">
        <f t="shared" si="0"/>
        <v>63.333333333333329</v>
      </c>
      <c r="I8" s="30" t="s">
        <v>332</v>
      </c>
    </row>
    <row r="9" spans="1:10" ht="15.75" thickBot="1" x14ac:dyDescent="0.3">
      <c r="A9" s="10">
        <v>4</v>
      </c>
      <c r="B9" s="54" t="s">
        <v>232</v>
      </c>
      <c r="C9" s="30" t="s">
        <v>323</v>
      </c>
      <c r="D9" s="30" t="s">
        <v>250</v>
      </c>
      <c r="E9" s="14" t="s">
        <v>325</v>
      </c>
      <c r="F9" s="30">
        <v>60</v>
      </c>
      <c r="G9" s="30">
        <v>38</v>
      </c>
      <c r="H9" s="17">
        <f t="shared" si="0"/>
        <v>63.333333333333329</v>
      </c>
      <c r="I9" s="30" t="s">
        <v>332</v>
      </c>
    </row>
    <row r="10" spans="1:10" ht="16.5" customHeight="1" thickBot="1" x14ac:dyDescent="0.3">
      <c r="A10" s="10">
        <v>5</v>
      </c>
      <c r="B10" s="54" t="s">
        <v>218</v>
      </c>
      <c r="C10" s="30" t="s">
        <v>323</v>
      </c>
      <c r="D10" s="30" t="s">
        <v>250</v>
      </c>
      <c r="E10" s="14" t="s">
        <v>325</v>
      </c>
      <c r="F10" s="30">
        <v>60</v>
      </c>
      <c r="G10" s="30">
        <v>36</v>
      </c>
      <c r="H10" s="17">
        <f t="shared" si="0"/>
        <v>60</v>
      </c>
      <c r="I10" s="30" t="s">
        <v>332</v>
      </c>
    </row>
    <row r="11" spans="1:10" ht="15.75" thickBot="1" x14ac:dyDescent="0.3">
      <c r="A11" s="10">
        <v>6</v>
      </c>
      <c r="B11" s="54" t="s">
        <v>199</v>
      </c>
      <c r="C11" s="18" t="s">
        <v>328</v>
      </c>
      <c r="D11" s="30" t="s">
        <v>249</v>
      </c>
      <c r="E11" s="14" t="s">
        <v>325</v>
      </c>
      <c r="F11" s="30">
        <v>60</v>
      </c>
      <c r="G11" s="30">
        <v>35</v>
      </c>
      <c r="H11" s="17">
        <f t="shared" si="0"/>
        <v>58.333333333333336</v>
      </c>
      <c r="I11" s="30" t="s">
        <v>332</v>
      </c>
    </row>
    <row r="12" spans="1:10" ht="15.75" thickBot="1" x14ac:dyDescent="0.3">
      <c r="A12" s="10">
        <v>7</v>
      </c>
      <c r="B12" s="54" t="s">
        <v>214</v>
      </c>
      <c r="C12" s="30" t="s">
        <v>323</v>
      </c>
      <c r="D12" s="30" t="s">
        <v>250</v>
      </c>
      <c r="E12" s="14" t="s">
        <v>325</v>
      </c>
      <c r="F12" s="30">
        <v>60</v>
      </c>
      <c r="G12" s="30">
        <v>35</v>
      </c>
      <c r="H12" s="17">
        <f t="shared" si="0"/>
        <v>58.333333333333336</v>
      </c>
      <c r="I12" s="30" t="s">
        <v>332</v>
      </c>
    </row>
    <row r="13" spans="1:10" ht="15.75" thickBot="1" x14ac:dyDescent="0.3">
      <c r="A13" s="10">
        <v>8</v>
      </c>
      <c r="B13" s="54" t="s">
        <v>231</v>
      </c>
      <c r="C13" s="30" t="s">
        <v>323</v>
      </c>
      <c r="D13" s="30" t="s">
        <v>250</v>
      </c>
      <c r="E13" s="14" t="s">
        <v>325</v>
      </c>
      <c r="F13" s="30">
        <v>60</v>
      </c>
      <c r="G13" s="30">
        <v>35</v>
      </c>
      <c r="H13" s="17">
        <f t="shared" si="0"/>
        <v>58.333333333333336</v>
      </c>
      <c r="I13" s="30" t="s">
        <v>332</v>
      </c>
    </row>
    <row r="14" spans="1:10" ht="15.75" thickBot="1" x14ac:dyDescent="0.3">
      <c r="A14" s="10">
        <v>9</v>
      </c>
      <c r="B14" s="54" t="s">
        <v>200</v>
      </c>
      <c r="C14" s="18" t="s">
        <v>328</v>
      </c>
      <c r="D14" s="30" t="s">
        <v>249</v>
      </c>
      <c r="E14" s="14" t="s">
        <v>325</v>
      </c>
      <c r="F14" s="30">
        <v>60</v>
      </c>
      <c r="G14" s="30">
        <v>34</v>
      </c>
      <c r="H14" s="17">
        <f t="shared" si="0"/>
        <v>56.666666666666664</v>
      </c>
      <c r="I14" s="30" t="s">
        <v>332</v>
      </c>
    </row>
    <row r="15" spans="1:10" ht="15.75" thickBot="1" x14ac:dyDescent="0.3">
      <c r="A15" s="10">
        <v>10</v>
      </c>
      <c r="B15" s="54" t="s">
        <v>202</v>
      </c>
      <c r="C15" s="18" t="s">
        <v>328</v>
      </c>
      <c r="D15" s="30" t="s">
        <v>249</v>
      </c>
      <c r="E15" s="14" t="s">
        <v>325</v>
      </c>
      <c r="F15" s="30">
        <v>60</v>
      </c>
      <c r="G15" s="30">
        <v>33</v>
      </c>
      <c r="H15" s="17">
        <f t="shared" si="0"/>
        <v>55.000000000000007</v>
      </c>
      <c r="I15" s="30" t="s">
        <v>332</v>
      </c>
    </row>
    <row r="16" spans="1:10" ht="15.75" thickBot="1" x14ac:dyDescent="0.3">
      <c r="A16" s="10">
        <v>11</v>
      </c>
      <c r="B16" s="54" t="s">
        <v>210</v>
      </c>
      <c r="C16" s="18" t="s">
        <v>328</v>
      </c>
      <c r="D16" s="30" t="s">
        <v>249</v>
      </c>
      <c r="E16" s="14" t="s">
        <v>325</v>
      </c>
      <c r="F16" s="30">
        <v>60</v>
      </c>
      <c r="G16" s="30">
        <v>33</v>
      </c>
      <c r="H16" s="17">
        <f t="shared" si="0"/>
        <v>55.000000000000007</v>
      </c>
      <c r="I16" s="30" t="s">
        <v>332</v>
      </c>
    </row>
    <row r="17" spans="1:9" ht="15.75" thickBot="1" x14ac:dyDescent="0.3">
      <c r="A17" s="10">
        <v>12</v>
      </c>
      <c r="B17" s="54" t="s">
        <v>222</v>
      </c>
      <c r="C17" s="30" t="s">
        <v>323</v>
      </c>
      <c r="D17" s="30" t="s">
        <v>250</v>
      </c>
      <c r="E17" s="14" t="s">
        <v>325</v>
      </c>
      <c r="F17" s="30">
        <v>60</v>
      </c>
      <c r="G17" s="30">
        <v>32</v>
      </c>
      <c r="H17" s="17">
        <f t="shared" si="0"/>
        <v>53.333333333333336</v>
      </c>
      <c r="I17" s="30" t="s">
        <v>332</v>
      </c>
    </row>
    <row r="18" spans="1:9" ht="15.75" thickBot="1" x14ac:dyDescent="0.3">
      <c r="A18" s="10">
        <v>13</v>
      </c>
      <c r="B18" s="54" t="s">
        <v>228</v>
      </c>
      <c r="C18" s="30" t="s">
        <v>323</v>
      </c>
      <c r="D18" s="30" t="s">
        <v>250</v>
      </c>
      <c r="E18" s="14" t="s">
        <v>325</v>
      </c>
      <c r="F18" s="30">
        <v>60</v>
      </c>
      <c r="G18" s="30">
        <v>32</v>
      </c>
      <c r="H18" s="17">
        <f t="shared" si="0"/>
        <v>53.333333333333336</v>
      </c>
      <c r="I18" s="30" t="s">
        <v>332</v>
      </c>
    </row>
    <row r="19" spans="1:9" ht="15.75" thickBot="1" x14ac:dyDescent="0.3">
      <c r="A19" s="10">
        <v>14</v>
      </c>
      <c r="B19" s="54" t="s">
        <v>193</v>
      </c>
      <c r="C19" s="18" t="s">
        <v>328</v>
      </c>
      <c r="D19" s="30" t="s">
        <v>249</v>
      </c>
      <c r="E19" s="14" t="s">
        <v>325</v>
      </c>
      <c r="F19" s="30">
        <v>60</v>
      </c>
      <c r="G19" s="30">
        <v>30</v>
      </c>
      <c r="H19" s="17">
        <f t="shared" si="0"/>
        <v>50</v>
      </c>
      <c r="I19" s="30" t="s">
        <v>332</v>
      </c>
    </row>
    <row r="20" spans="1:9" ht="15.75" thickBot="1" x14ac:dyDescent="0.3">
      <c r="A20" s="10">
        <v>15</v>
      </c>
      <c r="B20" s="54" t="s">
        <v>229</v>
      </c>
      <c r="C20" s="30" t="s">
        <v>323</v>
      </c>
      <c r="D20" s="30" t="s">
        <v>250</v>
      </c>
      <c r="E20" s="14" t="s">
        <v>325</v>
      </c>
      <c r="F20" s="30">
        <v>60</v>
      </c>
      <c r="G20" s="30">
        <v>30</v>
      </c>
      <c r="H20" s="17">
        <f t="shared" si="0"/>
        <v>50</v>
      </c>
      <c r="I20" s="30" t="s">
        <v>332</v>
      </c>
    </row>
    <row r="21" spans="1:9" ht="15.75" thickBot="1" x14ac:dyDescent="0.3">
      <c r="A21" s="10">
        <v>16</v>
      </c>
      <c r="B21" s="54" t="s">
        <v>215</v>
      </c>
      <c r="C21" s="30" t="s">
        <v>323</v>
      </c>
      <c r="D21" s="30" t="s">
        <v>250</v>
      </c>
      <c r="E21" s="14" t="s">
        <v>325</v>
      </c>
      <c r="F21" s="30">
        <v>60</v>
      </c>
      <c r="G21" s="30">
        <v>29</v>
      </c>
      <c r="H21" s="17">
        <f t="shared" si="0"/>
        <v>48.333333333333336</v>
      </c>
      <c r="I21" s="4" t="s">
        <v>333</v>
      </c>
    </row>
    <row r="22" spans="1:9" ht="15.75" thickBot="1" x14ac:dyDescent="0.3">
      <c r="A22" s="10">
        <v>17</v>
      </c>
      <c r="B22" s="54" t="s">
        <v>203</v>
      </c>
      <c r="C22" s="18" t="s">
        <v>328</v>
      </c>
      <c r="D22" s="30" t="s">
        <v>249</v>
      </c>
      <c r="E22" s="14" t="s">
        <v>325</v>
      </c>
      <c r="F22" s="30">
        <v>60</v>
      </c>
      <c r="G22" s="30">
        <v>28</v>
      </c>
      <c r="H22" s="17">
        <f t="shared" si="0"/>
        <v>46.666666666666664</v>
      </c>
      <c r="I22" s="30" t="s">
        <v>333</v>
      </c>
    </row>
    <row r="23" spans="1:9" ht="15.75" thickBot="1" x14ac:dyDescent="0.3">
      <c r="A23" s="10">
        <v>18</v>
      </c>
      <c r="B23" s="54" t="s">
        <v>234</v>
      </c>
      <c r="C23" s="30" t="s">
        <v>323</v>
      </c>
      <c r="D23" s="30" t="s">
        <v>250</v>
      </c>
      <c r="E23" s="14" t="s">
        <v>325</v>
      </c>
      <c r="F23" s="30">
        <v>60</v>
      </c>
      <c r="G23" s="30">
        <v>27</v>
      </c>
      <c r="H23" s="17">
        <f t="shared" si="0"/>
        <v>45</v>
      </c>
      <c r="I23" s="30" t="s">
        <v>333</v>
      </c>
    </row>
    <row r="24" spans="1:9" ht="15.75" customHeight="1" thickBot="1" x14ac:dyDescent="0.3">
      <c r="A24" s="10">
        <v>19</v>
      </c>
      <c r="B24" s="54" t="s">
        <v>211</v>
      </c>
      <c r="C24" s="30" t="s">
        <v>323</v>
      </c>
      <c r="D24" s="30" t="s">
        <v>250</v>
      </c>
      <c r="E24" s="14" t="s">
        <v>325</v>
      </c>
      <c r="F24" s="30">
        <v>60</v>
      </c>
      <c r="G24" s="30">
        <v>26</v>
      </c>
      <c r="H24" s="17">
        <f t="shared" si="0"/>
        <v>43.333333333333336</v>
      </c>
      <c r="I24" s="30" t="s">
        <v>333</v>
      </c>
    </row>
    <row r="25" spans="1:9" ht="15.75" thickBot="1" x14ac:dyDescent="0.3">
      <c r="A25" s="10">
        <v>20</v>
      </c>
      <c r="B25" s="54" t="s">
        <v>207</v>
      </c>
      <c r="C25" s="18" t="s">
        <v>328</v>
      </c>
      <c r="D25" s="30" t="s">
        <v>249</v>
      </c>
      <c r="E25" s="14" t="s">
        <v>325</v>
      </c>
      <c r="F25" s="30">
        <v>60</v>
      </c>
      <c r="G25" s="30">
        <v>25</v>
      </c>
      <c r="H25" s="17">
        <f t="shared" si="0"/>
        <v>41.666666666666671</v>
      </c>
      <c r="I25" s="30" t="s">
        <v>333</v>
      </c>
    </row>
    <row r="26" spans="1:9" ht="16.5" customHeight="1" thickBot="1" x14ac:dyDescent="0.3">
      <c r="A26" s="10">
        <v>21</v>
      </c>
      <c r="B26" s="54" t="s">
        <v>216</v>
      </c>
      <c r="C26" s="30" t="s">
        <v>323</v>
      </c>
      <c r="D26" s="30" t="s">
        <v>250</v>
      </c>
      <c r="E26" s="14" t="s">
        <v>325</v>
      </c>
      <c r="F26" s="30">
        <v>60</v>
      </c>
      <c r="G26" s="30">
        <v>24</v>
      </c>
      <c r="H26" s="17">
        <f t="shared" si="0"/>
        <v>40</v>
      </c>
      <c r="I26" s="30" t="s">
        <v>333</v>
      </c>
    </row>
    <row r="27" spans="1:9" ht="15.75" thickBot="1" x14ac:dyDescent="0.3">
      <c r="A27" s="10">
        <v>22</v>
      </c>
      <c r="B27" s="54" t="s">
        <v>206</v>
      </c>
      <c r="C27" s="18" t="s">
        <v>328</v>
      </c>
      <c r="D27" s="30" t="s">
        <v>249</v>
      </c>
      <c r="E27" s="14" t="s">
        <v>325</v>
      </c>
      <c r="F27" s="30">
        <v>60</v>
      </c>
      <c r="G27" s="30">
        <v>24</v>
      </c>
      <c r="H27" s="17">
        <f t="shared" si="0"/>
        <v>40</v>
      </c>
      <c r="I27" s="30" t="s">
        <v>333</v>
      </c>
    </row>
    <row r="28" spans="1:9" ht="15.75" thickBot="1" x14ac:dyDescent="0.3">
      <c r="A28" s="10">
        <v>23</v>
      </c>
      <c r="B28" s="54" t="s">
        <v>226</v>
      </c>
      <c r="C28" s="30" t="s">
        <v>323</v>
      </c>
      <c r="D28" s="30" t="s">
        <v>250</v>
      </c>
      <c r="E28" s="14" t="s">
        <v>325</v>
      </c>
      <c r="F28" s="30">
        <v>60</v>
      </c>
      <c r="G28" s="30">
        <v>24</v>
      </c>
      <c r="H28" s="17">
        <f t="shared" si="0"/>
        <v>40</v>
      </c>
      <c r="I28" s="30" t="s">
        <v>333</v>
      </c>
    </row>
    <row r="29" spans="1:9" ht="15.75" thickBot="1" x14ac:dyDescent="0.3">
      <c r="A29" s="10">
        <v>24</v>
      </c>
      <c r="B29" s="54" t="s">
        <v>196</v>
      </c>
      <c r="C29" s="18" t="s">
        <v>328</v>
      </c>
      <c r="D29" s="30" t="s">
        <v>249</v>
      </c>
      <c r="E29" s="14" t="s">
        <v>325</v>
      </c>
      <c r="F29" s="30">
        <v>60</v>
      </c>
      <c r="G29" s="30">
        <v>23</v>
      </c>
      <c r="H29" s="17">
        <f t="shared" si="0"/>
        <v>38.333333333333336</v>
      </c>
      <c r="I29" s="30" t="s">
        <v>333</v>
      </c>
    </row>
    <row r="30" spans="1:9" ht="15.75" thickBot="1" x14ac:dyDescent="0.3">
      <c r="A30" s="10">
        <v>25</v>
      </c>
      <c r="B30" s="54" t="s">
        <v>208</v>
      </c>
      <c r="C30" s="18" t="s">
        <v>328</v>
      </c>
      <c r="D30" s="4" t="s">
        <v>249</v>
      </c>
      <c r="E30" s="14" t="s">
        <v>325</v>
      </c>
      <c r="F30" s="30">
        <v>60</v>
      </c>
      <c r="G30" s="30">
        <v>23</v>
      </c>
      <c r="H30" s="17">
        <f t="shared" si="0"/>
        <v>38.333333333333336</v>
      </c>
      <c r="I30" s="30" t="s">
        <v>333</v>
      </c>
    </row>
    <row r="31" spans="1:9" ht="15.75" thickBot="1" x14ac:dyDescent="0.3">
      <c r="A31" s="10">
        <v>26</v>
      </c>
      <c r="B31" s="57" t="s">
        <v>230</v>
      </c>
      <c r="C31" s="30" t="s">
        <v>323</v>
      </c>
      <c r="D31" s="30" t="s">
        <v>250</v>
      </c>
      <c r="E31" s="14" t="s">
        <v>325</v>
      </c>
      <c r="F31" s="30">
        <v>60</v>
      </c>
      <c r="G31" s="30">
        <v>23</v>
      </c>
      <c r="H31" s="17">
        <f t="shared" si="0"/>
        <v>38.333333333333336</v>
      </c>
      <c r="I31" s="30" t="s">
        <v>333</v>
      </c>
    </row>
    <row r="32" spans="1:9" ht="15.75" thickBot="1" x14ac:dyDescent="0.3">
      <c r="A32" s="10">
        <v>27</v>
      </c>
      <c r="B32" s="58" t="s">
        <v>213</v>
      </c>
      <c r="C32" s="30" t="s">
        <v>323</v>
      </c>
      <c r="D32" s="30" t="s">
        <v>250</v>
      </c>
      <c r="E32" s="14" t="s">
        <v>325</v>
      </c>
      <c r="F32" s="30">
        <v>60</v>
      </c>
      <c r="G32" s="30">
        <v>21</v>
      </c>
      <c r="H32" s="17">
        <f t="shared" si="0"/>
        <v>35</v>
      </c>
      <c r="I32" s="30" t="s">
        <v>333</v>
      </c>
    </row>
    <row r="33" spans="1:9" ht="15.75" thickBot="1" x14ac:dyDescent="0.3">
      <c r="A33" s="10">
        <v>28</v>
      </c>
      <c r="B33" s="59" t="s">
        <v>221</v>
      </c>
      <c r="C33" s="30" t="s">
        <v>323</v>
      </c>
      <c r="D33" s="30" t="s">
        <v>250</v>
      </c>
      <c r="E33" s="14" t="s">
        <v>325</v>
      </c>
      <c r="F33" s="30">
        <v>60</v>
      </c>
      <c r="G33" s="30">
        <v>21</v>
      </c>
      <c r="H33" s="17">
        <f t="shared" si="0"/>
        <v>35</v>
      </c>
      <c r="I33" s="30" t="s">
        <v>333</v>
      </c>
    </row>
    <row r="34" spans="1:9" ht="15.75" thickBot="1" x14ac:dyDescent="0.3">
      <c r="A34" s="10">
        <v>29</v>
      </c>
      <c r="B34" s="59" t="s">
        <v>233</v>
      </c>
      <c r="C34" s="30" t="s">
        <v>323</v>
      </c>
      <c r="D34" s="30" t="s">
        <v>250</v>
      </c>
      <c r="E34" s="14" t="s">
        <v>325</v>
      </c>
      <c r="F34" s="30">
        <v>60</v>
      </c>
      <c r="G34" s="30">
        <v>21</v>
      </c>
      <c r="H34" s="17">
        <f t="shared" si="0"/>
        <v>35</v>
      </c>
      <c r="I34" s="30" t="s">
        <v>333</v>
      </c>
    </row>
    <row r="35" spans="1:9" ht="15.75" thickBot="1" x14ac:dyDescent="0.3">
      <c r="A35" s="10">
        <v>30</v>
      </c>
      <c r="B35" s="59" t="s">
        <v>243</v>
      </c>
      <c r="C35" s="18" t="s">
        <v>328</v>
      </c>
      <c r="D35" s="30" t="s">
        <v>251</v>
      </c>
      <c r="E35" s="14" t="s">
        <v>325</v>
      </c>
      <c r="F35" s="30">
        <v>60</v>
      </c>
      <c r="G35" s="30">
        <v>20</v>
      </c>
      <c r="H35" s="17">
        <f t="shared" si="0"/>
        <v>33.333333333333329</v>
      </c>
      <c r="I35" s="30" t="s">
        <v>333</v>
      </c>
    </row>
    <row r="36" spans="1:9" ht="15.75" thickBot="1" x14ac:dyDescent="0.3">
      <c r="A36" s="10">
        <v>31</v>
      </c>
      <c r="B36" s="59" t="s">
        <v>212</v>
      </c>
      <c r="C36" s="30" t="s">
        <v>323</v>
      </c>
      <c r="D36" s="30" t="s">
        <v>250</v>
      </c>
      <c r="E36" s="14" t="s">
        <v>325</v>
      </c>
      <c r="F36" s="30">
        <v>60</v>
      </c>
      <c r="G36" s="30">
        <v>17</v>
      </c>
      <c r="H36" s="17">
        <f t="shared" si="0"/>
        <v>28.333333333333332</v>
      </c>
      <c r="I36" s="30" t="s">
        <v>333</v>
      </c>
    </row>
    <row r="37" spans="1:9" ht="15.75" thickBot="1" x14ac:dyDescent="0.3">
      <c r="A37" s="10">
        <v>32</v>
      </c>
      <c r="B37" s="59" t="s">
        <v>227</v>
      </c>
      <c r="C37" s="30" t="s">
        <v>323</v>
      </c>
      <c r="D37" s="30" t="s">
        <v>250</v>
      </c>
      <c r="E37" s="14" t="s">
        <v>325</v>
      </c>
      <c r="F37" s="30">
        <v>60</v>
      </c>
      <c r="G37" s="30">
        <v>16</v>
      </c>
      <c r="H37" s="17">
        <f t="shared" si="0"/>
        <v>26.666666666666668</v>
      </c>
      <c r="I37" s="30" t="s">
        <v>333</v>
      </c>
    </row>
    <row r="38" spans="1:9" ht="15.75" thickBot="1" x14ac:dyDescent="0.3">
      <c r="A38" s="10">
        <v>33</v>
      </c>
      <c r="B38" s="59" t="s">
        <v>201</v>
      </c>
      <c r="C38" s="18" t="s">
        <v>328</v>
      </c>
      <c r="D38" s="30" t="s">
        <v>249</v>
      </c>
      <c r="E38" s="14" t="s">
        <v>325</v>
      </c>
      <c r="F38" s="30">
        <v>60</v>
      </c>
      <c r="G38" s="30">
        <v>15</v>
      </c>
      <c r="H38" s="17">
        <f t="shared" ref="H38:H61" si="1">(G38/F38)*100</f>
        <v>25</v>
      </c>
      <c r="I38" s="30" t="s">
        <v>333</v>
      </c>
    </row>
    <row r="39" spans="1:9" ht="15.75" thickBot="1" x14ac:dyDescent="0.3">
      <c r="A39" s="10">
        <v>34</v>
      </c>
      <c r="B39" s="59" t="s">
        <v>223</v>
      </c>
      <c r="C39" s="30" t="s">
        <v>323</v>
      </c>
      <c r="D39" s="30" t="s">
        <v>250</v>
      </c>
      <c r="E39" s="14" t="s">
        <v>325</v>
      </c>
      <c r="F39" s="30">
        <v>60</v>
      </c>
      <c r="G39" s="30">
        <v>14</v>
      </c>
      <c r="H39" s="17">
        <f t="shared" si="1"/>
        <v>23.333333333333332</v>
      </c>
      <c r="I39" s="30" t="s">
        <v>333</v>
      </c>
    </row>
    <row r="40" spans="1:9" ht="15.75" thickBot="1" x14ac:dyDescent="0.3">
      <c r="A40" s="10">
        <v>35</v>
      </c>
      <c r="B40" s="59" t="s">
        <v>224</v>
      </c>
      <c r="C40" s="30" t="s">
        <v>323</v>
      </c>
      <c r="D40" s="30" t="s">
        <v>250</v>
      </c>
      <c r="E40" s="14" t="s">
        <v>325</v>
      </c>
      <c r="F40" s="30">
        <v>60</v>
      </c>
      <c r="G40" s="30">
        <v>13</v>
      </c>
      <c r="H40" s="17">
        <f t="shared" si="1"/>
        <v>21.666666666666668</v>
      </c>
      <c r="I40" s="30" t="s">
        <v>333</v>
      </c>
    </row>
    <row r="41" spans="1:9" ht="15.75" thickBot="1" x14ac:dyDescent="0.3">
      <c r="A41" s="10">
        <v>36</v>
      </c>
      <c r="B41" s="59" t="s">
        <v>209</v>
      </c>
      <c r="C41" s="18" t="s">
        <v>328</v>
      </c>
      <c r="D41" s="30" t="s">
        <v>249</v>
      </c>
      <c r="E41" s="14" t="s">
        <v>325</v>
      </c>
      <c r="F41" s="30">
        <v>60</v>
      </c>
      <c r="G41" s="30">
        <v>10</v>
      </c>
      <c r="H41" s="17">
        <f t="shared" si="1"/>
        <v>16.666666666666664</v>
      </c>
      <c r="I41" s="30" t="s">
        <v>333</v>
      </c>
    </row>
    <row r="42" spans="1:9" ht="15.75" thickBot="1" x14ac:dyDescent="0.3">
      <c r="A42" s="10">
        <v>37</v>
      </c>
      <c r="B42" s="59" t="s">
        <v>237</v>
      </c>
      <c r="C42" s="18" t="s">
        <v>328</v>
      </c>
      <c r="D42" s="30" t="s">
        <v>251</v>
      </c>
      <c r="E42" s="14" t="s">
        <v>325</v>
      </c>
      <c r="F42" s="30">
        <v>60</v>
      </c>
      <c r="G42" s="30">
        <v>8</v>
      </c>
      <c r="H42" s="17">
        <f t="shared" si="1"/>
        <v>13.333333333333334</v>
      </c>
      <c r="I42" s="30" t="s">
        <v>333</v>
      </c>
    </row>
    <row r="43" spans="1:9" ht="15.75" thickBot="1" x14ac:dyDescent="0.3">
      <c r="A43" s="10">
        <v>38</v>
      </c>
      <c r="B43" s="59" t="s">
        <v>241</v>
      </c>
      <c r="C43" s="18" t="s">
        <v>328</v>
      </c>
      <c r="D43" s="30" t="s">
        <v>251</v>
      </c>
      <c r="E43" s="14" t="s">
        <v>325</v>
      </c>
      <c r="F43" s="30">
        <v>60</v>
      </c>
      <c r="G43" s="30">
        <v>8</v>
      </c>
      <c r="H43" s="17">
        <f t="shared" si="1"/>
        <v>13.333333333333334</v>
      </c>
      <c r="I43" s="30" t="s">
        <v>333</v>
      </c>
    </row>
    <row r="44" spans="1:9" ht="15.75" thickBot="1" x14ac:dyDescent="0.3">
      <c r="A44" s="10">
        <v>39</v>
      </c>
      <c r="B44" s="59" t="s">
        <v>205</v>
      </c>
      <c r="C44" s="18" t="s">
        <v>328</v>
      </c>
      <c r="D44" s="30" t="s">
        <v>249</v>
      </c>
      <c r="E44" s="14" t="s">
        <v>325</v>
      </c>
      <c r="F44" s="30">
        <v>60</v>
      </c>
      <c r="G44" s="30">
        <v>8</v>
      </c>
      <c r="H44" s="17">
        <f t="shared" si="1"/>
        <v>13.333333333333334</v>
      </c>
      <c r="I44" s="30" t="s">
        <v>333</v>
      </c>
    </row>
    <row r="45" spans="1:9" ht="15.75" thickBot="1" x14ac:dyDescent="0.3">
      <c r="A45" s="10">
        <v>40</v>
      </c>
      <c r="B45" s="59" t="s">
        <v>246</v>
      </c>
      <c r="C45" s="18" t="s">
        <v>328</v>
      </c>
      <c r="D45" s="30" t="s">
        <v>251</v>
      </c>
      <c r="E45" s="14" t="s">
        <v>325</v>
      </c>
      <c r="F45" s="30">
        <v>60</v>
      </c>
      <c r="G45" s="30">
        <v>8</v>
      </c>
      <c r="H45" s="17">
        <f t="shared" si="1"/>
        <v>13.333333333333334</v>
      </c>
      <c r="I45" s="30" t="s">
        <v>333</v>
      </c>
    </row>
    <row r="46" spans="1:9" ht="15.75" thickBot="1" x14ac:dyDescent="0.3">
      <c r="A46" s="10">
        <v>41</v>
      </c>
      <c r="B46" s="59" t="s">
        <v>195</v>
      </c>
      <c r="C46" s="18" t="s">
        <v>328</v>
      </c>
      <c r="D46" s="30" t="s">
        <v>249</v>
      </c>
      <c r="E46" s="14" t="s">
        <v>325</v>
      </c>
      <c r="F46" s="30">
        <v>60</v>
      </c>
      <c r="G46" s="30">
        <v>5</v>
      </c>
      <c r="H46" s="17">
        <f t="shared" si="1"/>
        <v>8.3333333333333321</v>
      </c>
      <c r="I46" s="30" t="s">
        <v>333</v>
      </c>
    </row>
    <row r="47" spans="1:9" ht="15.75" thickBot="1" x14ac:dyDescent="0.3">
      <c r="A47" s="10">
        <v>42</v>
      </c>
      <c r="B47" s="59" t="s">
        <v>197</v>
      </c>
      <c r="C47" s="18" t="s">
        <v>328</v>
      </c>
      <c r="D47" s="30" t="s">
        <v>249</v>
      </c>
      <c r="E47" s="14" t="s">
        <v>325</v>
      </c>
      <c r="F47" s="30">
        <v>60</v>
      </c>
      <c r="G47" s="30">
        <v>5</v>
      </c>
      <c r="H47" s="17">
        <f t="shared" si="1"/>
        <v>8.3333333333333321</v>
      </c>
      <c r="I47" s="30" t="s">
        <v>333</v>
      </c>
    </row>
    <row r="48" spans="1:9" ht="15.75" thickBot="1" x14ac:dyDescent="0.3">
      <c r="A48" s="10">
        <v>43</v>
      </c>
      <c r="B48" s="59" t="s">
        <v>235</v>
      </c>
      <c r="C48" s="18" t="s">
        <v>328</v>
      </c>
      <c r="D48" s="30" t="s">
        <v>251</v>
      </c>
      <c r="E48" s="14" t="s">
        <v>325</v>
      </c>
      <c r="F48" s="30">
        <v>60</v>
      </c>
      <c r="G48" s="30">
        <v>5</v>
      </c>
      <c r="H48" s="17">
        <f t="shared" si="1"/>
        <v>8.3333333333333321</v>
      </c>
      <c r="I48" s="30" t="s">
        <v>333</v>
      </c>
    </row>
    <row r="49" spans="1:9" ht="15.75" thickBot="1" x14ac:dyDescent="0.3">
      <c r="A49" s="10">
        <v>44</v>
      </c>
      <c r="B49" s="59" t="s">
        <v>198</v>
      </c>
      <c r="C49" s="18" t="s">
        <v>328</v>
      </c>
      <c r="D49" s="30" t="s">
        <v>249</v>
      </c>
      <c r="E49" s="14" t="s">
        <v>325</v>
      </c>
      <c r="F49" s="30">
        <v>60</v>
      </c>
      <c r="G49" s="30">
        <v>5</v>
      </c>
      <c r="H49" s="17">
        <f t="shared" si="1"/>
        <v>8.3333333333333321</v>
      </c>
      <c r="I49" s="30" t="s">
        <v>333</v>
      </c>
    </row>
    <row r="50" spans="1:9" ht="15.75" thickBot="1" x14ac:dyDescent="0.3">
      <c r="A50" s="10">
        <v>45</v>
      </c>
      <c r="B50" s="59" t="s">
        <v>236</v>
      </c>
      <c r="C50" s="18" t="s">
        <v>328</v>
      </c>
      <c r="D50" s="30" t="s">
        <v>251</v>
      </c>
      <c r="E50" s="14" t="s">
        <v>325</v>
      </c>
      <c r="F50" s="30">
        <v>60</v>
      </c>
      <c r="G50" s="30">
        <v>5</v>
      </c>
      <c r="H50" s="17">
        <f t="shared" si="1"/>
        <v>8.3333333333333321</v>
      </c>
      <c r="I50" s="30" t="s">
        <v>333</v>
      </c>
    </row>
    <row r="51" spans="1:9" ht="15.75" thickBot="1" x14ac:dyDescent="0.3">
      <c r="A51" s="10">
        <v>46</v>
      </c>
      <c r="B51" s="59" t="s">
        <v>238</v>
      </c>
      <c r="C51" s="18" t="s">
        <v>328</v>
      </c>
      <c r="D51" s="30" t="s">
        <v>251</v>
      </c>
      <c r="E51" s="14" t="s">
        <v>325</v>
      </c>
      <c r="F51" s="30">
        <v>60</v>
      </c>
      <c r="G51" s="30">
        <v>5</v>
      </c>
      <c r="H51" s="17">
        <f t="shared" si="1"/>
        <v>8.3333333333333321</v>
      </c>
      <c r="I51" s="30" t="s">
        <v>333</v>
      </c>
    </row>
    <row r="52" spans="1:9" ht="15.75" thickBot="1" x14ac:dyDescent="0.3">
      <c r="A52" s="10">
        <v>47</v>
      </c>
      <c r="B52" s="59" t="s">
        <v>239</v>
      </c>
      <c r="C52" s="18" t="s">
        <v>328</v>
      </c>
      <c r="D52" s="30" t="s">
        <v>251</v>
      </c>
      <c r="E52" s="14" t="s">
        <v>325</v>
      </c>
      <c r="F52" s="30">
        <v>60</v>
      </c>
      <c r="G52" s="30">
        <v>5</v>
      </c>
      <c r="H52" s="17">
        <f t="shared" si="1"/>
        <v>8.3333333333333321</v>
      </c>
      <c r="I52" s="30" t="s">
        <v>333</v>
      </c>
    </row>
    <row r="53" spans="1:9" ht="15.75" thickBot="1" x14ac:dyDescent="0.3">
      <c r="A53" s="10">
        <v>48</v>
      </c>
      <c r="B53" s="59" t="s">
        <v>219</v>
      </c>
      <c r="C53" s="30" t="s">
        <v>323</v>
      </c>
      <c r="D53" s="30" t="s">
        <v>250</v>
      </c>
      <c r="E53" s="14" t="s">
        <v>325</v>
      </c>
      <c r="F53" s="30">
        <v>60</v>
      </c>
      <c r="G53" s="30">
        <v>5</v>
      </c>
      <c r="H53" s="17">
        <f t="shared" si="1"/>
        <v>8.3333333333333321</v>
      </c>
      <c r="I53" s="30" t="s">
        <v>333</v>
      </c>
    </row>
    <row r="54" spans="1:9" ht="15.75" thickBot="1" x14ac:dyDescent="0.3">
      <c r="A54" s="10">
        <v>49</v>
      </c>
      <c r="B54" s="59" t="s">
        <v>240</v>
      </c>
      <c r="C54" s="18" t="s">
        <v>328</v>
      </c>
      <c r="D54" s="30" t="s">
        <v>251</v>
      </c>
      <c r="E54" s="14" t="s">
        <v>325</v>
      </c>
      <c r="F54" s="30">
        <v>60</v>
      </c>
      <c r="G54" s="30">
        <v>5</v>
      </c>
      <c r="H54" s="17">
        <f t="shared" si="1"/>
        <v>8.3333333333333321</v>
      </c>
      <c r="I54" s="30" t="s">
        <v>333</v>
      </c>
    </row>
    <row r="55" spans="1:9" ht="15.75" thickBot="1" x14ac:dyDescent="0.3">
      <c r="A55" s="10">
        <v>50</v>
      </c>
      <c r="B55" s="59" t="s">
        <v>204</v>
      </c>
      <c r="C55" s="18" t="s">
        <v>328</v>
      </c>
      <c r="D55" s="30" t="s">
        <v>249</v>
      </c>
      <c r="E55" s="14" t="s">
        <v>325</v>
      </c>
      <c r="F55" s="30">
        <v>60</v>
      </c>
      <c r="G55" s="30">
        <v>5</v>
      </c>
      <c r="H55" s="17">
        <f t="shared" si="1"/>
        <v>8.3333333333333321</v>
      </c>
      <c r="I55" s="30" t="s">
        <v>333</v>
      </c>
    </row>
    <row r="56" spans="1:9" ht="15.75" thickBot="1" x14ac:dyDescent="0.3">
      <c r="A56" s="10">
        <v>51</v>
      </c>
      <c r="B56" s="59" t="s">
        <v>242</v>
      </c>
      <c r="C56" s="18" t="s">
        <v>328</v>
      </c>
      <c r="D56" s="30" t="s">
        <v>251</v>
      </c>
      <c r="E56" s="14" t="s">
        <v>325</v>
      </c>
      <c r="F56" s="30">
        <v>60</v>
      </c>
      <c r="G56" s="30">
        <v>5</v>
      </c>
      <c r="H56" s="17">
        <f t="shared" si="1"/>
        <v>8.3333333333333321</v>
      </c>
      <c r="I56" s="30" t="s">
        <v>333</v>
      </c>
    </row>
    <row r="57" spans="1:9" ht="15.75" thickBot="1" x14ac:dyDescent="0.3">
      <c r="A57" s="10">
        <v>52</v>
      </c>
      <c r="B57" s="59" t="s">
        <v>244</v>
      </c>
      <c r="C57" s="18" t="s">
        <v>328</v>
      </c>
      <c r="D57" s="30" t="s">
        <v>251</v>
      </c>
      <c r="E57" s="14" t="s">
        <v>325</v>
      </c>
      <c r="F57" s="30">
        <v>60</v>
      </c>
      <c r="G57" s="30">
        <v>5</v>
      </c>
      <c r="H57" s="17">
        <f t="shared" si="1"/>
        <v>8.3333333333333321</v>
      </c>
      <c r="I57" s="30" t="s">
        <v>333</v>
      </c>
    </row>
    <row r="58" spans="1:9" ht="18" customHeight="1" thickBot="1" x14ac:dyDescent="0.3">
      <c r="A58" s="10">
        <v>53</v>
      </c>
      <c r="B58" s="59" t="s">
        <v>247</v>
      </c>
      <c r="C58" s="18" t="s">
        <v>328</v>
      </c>
      <c r="D58" s="30" t="s">
        <v>251</v>
      </c>
      <c r="E58" s="14" t="s">
        <v>325</v>
      </c>
      <c r="F58" s="30">
        <v>60</v>
      </c>
      <c r="G58" s="30">
        <v>5</v>
      </c>
      <c r="H58" s="17">
        <f t="shared" si="1"/>
        <v>8.3333333333333321</v>
      </c>
      <c r="I58" s="30" t="s">
        <v>333</v>
      </c>
    </row>
    <row r="59" spans="1:9" ht="15.75" thickBot="1" x14ac:dyDescent="0.3">
      <c r="A59" s="10">
        <v>54</v>
      </c>
      <c r="B59" s="59" t="s">
        <v>248</v>
      </c>
      <c r="C59" s="18" t="s">
        <v>328</v>
      </c>
      <c r="D59" s="30" t="s">
        <v>251</v>
      </c>
      <c r="E59" s="14" t="s">
        <v>325</v>
      </c>
      <c r="F59" s="30">
        <v>60</v>
      </c>
      <c r="G59" s="30">
        <v>5</v>
      </c>
      <c r="H59" s="17">
        <f t="shared" si="1"/>
        <v>8.3333333333333321</v>
      </c>
      <c r="I59" s="30" t="s">
        <v>333</v>
      </c>
    </row>
    <row r="60" spans="1:9" ht="15.75" thickBot="1" x14ac:dyDescent="0.3">
      <c r="A60" s="10">
        <v>55</v>
      </c>
      <c r="B60" s="59" t="s">
        <v>194</v>
      </c>
      <c r="C60" s="18" t="s">
        <v>328</v>
      </c>
      <c r="D60" s="30" t="s">
        <v>249</v>
      </c>
      <c r="E60" s="14" t="s">
        <v>325</v>
      </c>
      <c r="F60" s="30">
        <v>60</v>
      </c>
      <c r="G60" s="30">
        <v>3</v>
      </c>
      <c r="H60" s="17">
        <f t="shared" si="1"/>
        <v>5</v>
      </c>
      <c r="I60" s="30" t="s">
        <v>333</v>
      </c>
    </row>
    <row r="61" spans="1:9" ht="15.75" thickBot="1" x14ac:dyDescent="0.3">
      <c r="A61" s="10">
        <v>56</v>
      </c>
      <c r="B61" s="59" t="s">
        <v>245</v>
      </c>
      <c r="C61" s="18" t="s">
        <v>328</v>
      </c>
      <c r="D61" s="30" t="s">
        <v>251</v>
      </c>
      <c r="E61" s="14" t="s">
        <v>325</v>
      </c>
      <c r="F61" s="30">
        <v>60</v>
      </c>
      <c r="G61" s="30">
        <v>3</v>
      </c>
      <c r="H61" s="17">
        <f t="shared" si="1"/>
        <v>5</v>
      </c>
      <c r="I61" s="30" t="s">
        <v>333</v>
      </c>
    </row>
  </sheetData>
  <sortState ref="A6:I77">
    <sortCondition descending="1" ref="G6"/>
  </sortState>
  <mergeCells count="3">
    <mergeCell ref="B1:I1"/>
    <mergeCell ref="C3:G3"/>
    <mergeCell ref="B2:D2"/>
  </mergeCells>
  <pageMargins left="0.7" right="0.7" top="0.75" bottom="0.75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"/>
  <sheetViews>
    <sheetView tabSelected="1" zoomScale="75" zoomScaleNormal="75" workbookViewId="0">
      <selection activeCell="K16" sqref="K16"/>
    </sheetView>
  </sheetViews>
  <sheetFormatPr defaultRowHeight="15" x14ac:dyDescent="0.25"/>
  <cols>
    <col min="1" max="1" width="14.42578125" customWidth="1"/>
    <col min="2" max="2" width="8.7109375" customWidth="1"/>
    <col min="3" max="3" width="11.5703125" customWidth="1"/>
    <col min="4" max="4" width="13.5703125" style="1" customWidth="1"/>
    <col min="5" max="5" width="12" style="1" customWidth="1"/>
    <col min="6" max="6" width="11.85546875" style="1" customWidth="1"/>
    <col min="7" max="7" width="10.140625" style="1" customWidth="1"/>
    <col min="8" max="9" width="10.5703125" style="1" customWidth="1"/>
    <col min="10" max="10" width="15.7109375" style="1" customWidth="1"/>
    <col min="11" max="11" width="27.5703125" style="1" customWidth="1"/>
  </cols>
  <sheetData>
    <row r="1" spans="1:11" ht="48" customHeight="1" x14ac:dyDescent="0.3">
      <c r="B1" s="63" t="s">
        <v>329</v>
      </c>
      <c r="C1" s="63"/>
      <c r="D1" s="63"/>
      <c r="E1" s="63"/>
      <c r="F1" s="63"/>
      <c r="G1" s="63"/>
      <c r="H1" s="63"/>
      <c r="I1" s="63"/>
      <c r="J1" s="63"/>
      <c r="K1" s="9"/>
    </row>
    <row r="2" spans="1:11" ht="15.75" x14ac:dyDescent="0.25">
      <c r="J2" s="2"/>
    </row>
    <row r="3" spans="1:11" ht="15.75" customHeight="1" x14ac:dyDescent="0.25">
      <c r="C3" s="67" t="s">
        <v>37</v>
      </c>
      <c r="D3" s="67"/>
      <c r="E3" s="67"/>
      <c r="F3" s="67"/>
      <c r="G3" s="67"/>
      <c r="H3" s="67"/>
      <c r="I3" s="67"/>
    </row>
    <row r="4" spans="1:11" x14ac:dyDescent="0.25">
      <c r="E4" s="3"/>
    </row>
    <row r="5" spans="1:11" ht="15.75" customHeight="1" x14ac:dyDescent="0.25">
      <c r="A5" s="10"/>
      <c r="B5" s="10"/>
      <c r="C5" s="66" t="s">
        <v>0</v>
      </c>
      <c r="D5" s="66"/>
      <c r="E5" s="66"/>
      <c r="F5" s="66"/>
      <c r="G5" s="66"/>
      <c r="H5" s="66"/>
      <c r="I5" s="66"/>
      <c r="J5" s="66"/>
    </row>
    <row r="6" spans="1:11" x14ac:dyDescent="0.25">
      <c r="A6" s="10"/>
      <c r="B6" s="10" t="s">
        <v>34</v>
      </c>
      <c r="C6" s="4" t="s">
        <v>13</v>
      </c>
      <c r="D6" s="4" t="s">
        <v>14</v>
      </c>
      <c r="E6" s="13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8" t="s">
        <v>6</v>
      </c>
    </row>
    <row r="7" spans="1:11" ht="15.75" x14ac:dyDescent="0.25">
      <c r="A7" s="34" t="s">
        <v>18</v>
      </c>
      <c r="B7" s="41"/>
      <c r="C7" s="42"/>
      <c r="D7" s="42"/>
      <c r="E7" s="43"/>
      <c r="F7" s="44"/>
      <c r="G7" s="44"/>
      <c r="H7" s="44"/>
      <c r="I7" s="44"/>
      <c r="J7" s="39">
        <f>SUM(B7:I7)</f>
        <v>0</v>
      </c>
    </row>
    <row r="8" spans="1:11" ht="15.75" x14ac:dyDescent="0.25">
      <c r="A8" s="34" t="s">
        <v>17</v>
      </c>
      <c r="B8" s="41"/>
      <c r="C8" s="42"/>
      <c r="D8" s="42"/>
      <c r="E8" s="43"/>
      <c r="F8" s="44"/>
      <c r="G8" s="44"/>
      <c r="H8" s="44"/>
      <c r="I8" s="44"/>
      <c r="J8" s="39">
        <f t="shared" ref="J8:J15" si="0">SUM(B8:I8)</f>
        <v>0</v>
      </c>
    </row>
    <row r="9" spans="1:11" ht="15.75" x14ac:dyDescent="0.25">
      <c r="A9" s="35" t="s">
        <v>19</v>
      </c>
      <c r="B9" s="45"/>
      <c r="C9" s="42"/>
      <c r="D9" s="42"/>
      <c r="E9" s="43"/>
      <c r="F9" s="44"/>
      <c r="G9" s="44"/>
      <c r="H9" s="44"/>
      <c r="I9" s="44"/>
      <c r="J9" s="39">
        <f t="shared" si="0"/>
        <v>0</v>
      </c>
    </row>
    <row r="10" spans="1:11" ht="15.75" x14ac:dyDescent="0.25">
      <c r="A10" s="34" t="s">
        <v>20</v>
      </c>
      <c r="B10" s="41"/>
      <c r="C10" s="46"/>
      <c r="D10" s="46"/>
      <c r="E10" s="47"/>
      <c r="F10" s="47"/>
      <c r="G10" s="47"/>
      <c r="H10" s="47"/>
      <c r="I10" s="47"/>
      <c r="J10" s="39">
        <f t="shared" si="0"/>
        <v>0</v>
      </c>
    </row>
    <row r="11" spans="1:11" ht="15.75" x14ac:dyDescent="0.25">
      <c r="A11" s="34" t="s">
        <v>21</v>
      </c>
      <c r="B11" s="41"/>
      <c r="C11" s="42">
        <v>61</v>
      </c>
      <c r="D11" s="42">
        <v>68</v>
      </c>
      <c r="E11" s="43">
        <v>38</v>
      </c>
      <c r="F11" s="42">
        <v>39</v>
      </c>
      <c r="G11" s="44">
        <v>46</v>
      </c>
      <c r="H11" s="44">
        <v>27</v>
      </c>
      <c r="I11" s="44">
        <v>18</v>
      </c>
      <c r="J11" s="39">
        <f t="shared" si="0"/>
        <v>297</v>
      </c>
    </row>
    <row r="12" spans="1:11" s="5" customFormat="1" ht="17.25" customHeight="1" x14ac:dyDescent="0.25">
      <c r="A12" s="36" t="s">
        <v>22</v>
      </c>
      <c r="B12" s="45"/>
      <c r="C12" s="46"/>
      <c r="D12" s="46"/>
      <c r="E12" s="47"/>
      <c r="F12" s="47"/>
      <c r="G12" s="47"/>
      <c r="H12" s="47"/>
      <c r="I12" s="47"/>
      <c r="J12" s="39">
        <f t="shared" si="0"/>
        <v>0</v>
      </c>
    </row>
    <row r="13" spans="1:11" ht="15.75" x14ac:dyDescent="0.25">
      <c r="A13" s="34" t="s">
        <v>23</v>
      </c>
      <c r="B13" s="41"/>
      <c r="C13" s="46"/>
      <c r="D13" s="46"/>
      <c r="E13" s="47"/>
      <c r="F13" s="47"/>
      <c r="G13" s="47"/>
      <c r="H13" s="47"/>
      <c r="I13" s="47"/>
      <c r="J13" s="39">
        <f t="shared" si="0"/>
        <v>0</v>
      </c>
      <c r="K13" s="6"/>
    </row>
    <row r="14" spans="1:11" ht="15.75" x14ac:dyDescent="0.25">
      <c r="A14" s="34" t="s">
        <v>24</v>
      </c>
      <c r="B14" s="41"/>
      <c r="C14" s="42"/>
      <c r="D14" s="42"/>
      <c r="E14" s="43"/>
      <c r="F14" s="44"/>
      <c r="G14" s="44"/>
      <c r="H14" s="44"/>
      <c r="I14" s="44"/>
      <c r="J14" s="39">
        <f t="shared" si="0"/>
        <v>0</v>
      </c>
    </row>
    <row r="15" spans="1:11" ht="57" customHeight="1" x14ac:dyDescent="0.25">
      <c r="A15" s="37" t="s">
        <v>25</v>
      </c>
      <c r="B15" s="20">
        <f>SUM(B7:B14)</f>
        <v>0</v>
      </c>
      <c r="C15" s="20">
        <f t="shared" ref="C15:I15" si="1">SUM(C7:C14)</f>
        <v>61</v>
      </c>
      <c r="D15" s="20">
        <f t="shared" si="1"/>
        <v>68</v>
      </c>
      <c r="E15" s="20">
        <f t="shared" si="1"/>
        <v>38</v>
      </c>
      <c r="F15" s="20">
        <f t="shared" si="1"/>
        <v>39</v>
      </c>
      <c r="G15" s="20">
        <f t="shared" si="1"/>
        <v>46</v>
      </c>
      <c r="H15" s="20">
        <f t="shared" si="1"/>
        <v>27</v>
      </c>
      <c r="I15" s="20">
        <f t="shared" si="1"/>
        <v>18</v>
      </c>
      <c r="J15" s="40">
        <f t="shared" si="0"/>
        <v>297</v>
      </c>
    </row>
  </sheetData>
  <mergeCells count="3">
    <mergeCell ref="C5:J5"/>
    <mergeCell ref="C3:I3"/>
    <mergeCell ref="B1:J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11  класс </vt:lpstr>
      <vt:lpstr>10  класс </vt:lpstr>
      <vt:lpstr>9  класс </vt:lpstr>
      <vt:lpstr>8  класс </vt:lpstr>
      <vt:lpstr>7 класс</vt:lpstr>
      <vt:lpstr>6 класс</vt:lpstr>
      <vt:lpstr>5 класс</vt:lpstr>
      <vt:lpstr>Количество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2019-10-30T10:08:30Z</dcterms:modified>
</cp:coreProperties>
</file>